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
    </mc:Choice>
  </mc:AlternateContent>
  <xr:revisionPtr revIDLastSave="0" documentId="13_ncr:1_{5D337A45-07D6-4C4C-A81C-063A717F8049}" xr6:coauthVersionLast="47" xr6:coauthVersionMax="47" xr10:uidLastSave="{00000000-0000-0000-0000-000000000000}"/>
  <workbookProtection workbookAlgorithmName="SHA-512" workbookHashValue="YNK2hWbOYzZaHiwL7GCJoM5I6oLwCxMgNIhYxy6NDi+6VcOiHU0ve95dkcgaMQxax9/XBCnak0rIqdz+IXkhAw==" workbookSaltValue="zZEN5E0RJacGkQ1j+QBbaw==" workbookSpinCount="100000" lockStructure="1"/>
  <bookViews>
    <workbookView xWindow="-108" yWindow="-108" windowWidth="23256" windowHeight="12456" xr2:uid="{00000000-000D-0000-FFFF-FFFF00000000}"/>
  </bookViews>
  <sheets>
    <sheet name="品質性能試験申込書（調査研究他用）" sheetId="4" r:id="rId1"/>
    <sheet name="入力例" sheetId="9" r:id="rId2"/>
    <sheet name="約款" sheetId="10" r:id="rId3"/>
    <sheet name="データ取込" sheetId="6" state="hidden" r:id="rId4"/>
    <sheet name="入力について" sheetId="8" state="hidden" r:id="rId5"/>
  </sheets>
  <definedNames>
    <definedName name="_xlnm.Print_Area" localSheetId="0">'品質性能試験申込書（調査研究他用）'!$B$2:$AN$77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 l="1"/>
  <c r="U35" i="6"/>
  <c r="T35" i="6"/>
  <c r="P35" i="6"/>
  <c r="M35" i="6"/>
  <c r="S35" i="6"/>
  <c r="Q35" i="6"/>
  <c r="O35" i="6"/>
  <c r="N35" i="6"/>
  <c r="K35" i="6"/>
  <c r="J35" i="6"/>
  <c r="H35" i="6"/>
  <c r="F35" i="6"/>
  <c r="E35" i="6"/>
  <c r="D35" i="6"/>
  <c r="C35" i="6"/>
  <c r="P15" i="6"/>
  <c r="O15" i="6"/>
  <c r="M25" i="4" l="1"/>
  <c r="L15" i="6" l="1"/>
  <c r="N15" i="6"/>
  <c r="R35" i="6" s="1"/>
  <c r="L26" i="4" l="1"/>
  <c r="P25" i="4"/>
  <c r="H15" i="6" l="1"/>
  <c r="G15" i="6"/>
  <c r="I35" i="6" s="1"/>
  <c r="J15" i="6"/>
  <c r="L35" i="6" s="1"/>
  <c r="I15" i="6"/>
  <c r="M15" i="6"/>
  <c r="K15" i="6"/>
  <c r="F15" i="6"/>
  <c r="G35" i="6" s="1"/>
  <c r="E15" i="6"/>
  <c r="D15" i="6"/>
  <c r="C15" i="6"/>
  <c r="B15" i="6"/>
  <c r="B10" i="6" l="1"/>
  <c r="M10" i="4" l="1"/>
  <c r="C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7F72C267-1A8B-40C8-94D2-2AA4301A1A89}">
      <text>
        <r>
          <rPr>
            <b/>
            <sz val="12"/>
            <color indexed="81"/>
            <rFont val="MS P ゴシック"/>
            <family val="3"/>
            <charset val="128"/>
          </rPr>
          <t>必須項目をすべて入力すると消えます。</t>
        </r>
      </text>
    </comment>
    <comment ref="AP10" authorId="0" shapeId="0" xr:uid="{75E3AD79-38F3-476F-AFE6-EA61D23D8A91}">
      <text>
        <r>
          <rPr>
            <b/>
            <sz val="9"/>
            <color indexed="81"/>
            <rFont val="MS P ゴシック"/>
            <family val="3"/>
            <charset val="128"/>
          </rPr>
          <t>お願い！
ご入力後は、Excelファイルのまま、メール等でお申込みください。</t>
        </r>
      </text>
    </comment>
    <comment ref="C11" authorId="1" shapeId="0" xr:uid="{00000000-0006-0000-0000-000001000000}">
      <text>
        <r>
          <rPr>
            <b/>
            <sz val="8"/>
            <color indexed="81"/>
            <rFont val="MS P ゴシック"/>
            <family val="3"/>
            <charset val="128"/>
          </rPr>
          <t xml:space="preserve">★必須項目
</t>
        </r>
      </text>
    </comment>
    <comment ref="H11" authorId="1" shapeId="0" xr:uid="{00000000-0006-0000-0000-000002000000}">
      <text>
        <r>
          <rPr>
            <b/>
            <sz val="8"/>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1AC1DC33-44BF-4313-90C4-2670BC71969B}">
      <text>
        <r>
          <rPr>
            <b/>
            <sz val="9"/>
            <color indexed="81"/>
            <rFont val="MS P ゴシック"/>
            <family val="3"/>
            <charset val="128"/>
          </rPr>
          <t xml:space="preserve">★必須項目
</t>
        </r>
      </text>
    </comment>
    <comment ref="H11" authorId="0" shapeId="0" xr:uid="{4C02564B-1123-4178-9FD9-41407088FDAD}">
      <text>
        <r>
          <rPr>
            <b/>
            <sz val="9"/>
            <color indexed="81"/>
            <rFont val="MS P ゴシック"/>
            <family val="3"/>
            <charset val="128"/>
          </rPr>
          <t>★任意項目</t>
        </r>
      </text>
    </comment>
  </commentList>
</comments>
</file>

<file path=xl/sharedStrings.xml><?xml version="1.0" encoding="utf-8"?>
<sst xmlns="http://schemas.openxmlformats.org/spreadsheetml/2006/main" count="264" uniqueCount="144">
  <si>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</si>
  <si>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</si>
  <si>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</si>
  <si>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</si>
  <si>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</si>
  <si>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</si>
  <si>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</si>
  <si>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</si>
  <si>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</si>
  <si>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</si>
  <si>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</si>
  <si>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</si>
  <si>
    <t>要</t>
    <rPh sb="0" eb="1">
      <t>ヨウ</t>
    </rPh>
    <phoneticPr fontId="3"/>
  </si>
  <si>
    <t>-</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</si>
  <si>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</si>
  <si>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</si>
  <si>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</si>
  <si>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</si>
  <si>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</si>
  <si>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（一財）建材試験センター　中央試験所　殿</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</si>
  <si>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</si>
  <si>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</si>
  <si>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そ　の　他</t>
    <rPh sb="4" eb="5">
      <t>タ</t>
    </rPh>
    <phoneticPr fontId="3"/>
  </si>
  <si>
    <t>不要</t>
    <rPh sb="0" eb="2">
      <t>フヨウ</t>
    </rPh>
    <phoneticPr fontId="3"/>
  </si>
  <si>
    <t>事前打合</t>
    <phoneticPr fontId="5"/>
  </si>
  <si>
    <t>無</t>
    <rPh sb="0" eb="1">
      <t>ナシ</t>
    </rPh>
    <phoneticPr fontId="3"/>
  </si>
  <si>
    <t>）／</t>
    <phoneticPr fontId="3"/>
  </si>
  <si>
    <t>見積番号</t>
    <phoneticPr fontId="5"/>
  </si>
  <si>
    <t>前回受付番号</t>
    <phoneticPr fontId="5"/>
  </si>
  <si>
    <t>備　考</t>
    <rPh sb="0" eb="1">
      <t>ビ</t>
    </rPh>
    <rPh sb="2" eb="3">
      <t>コウ</t>
    </rPh>
    <phoneticPr fontId="3"/>
  </si>
  <si>
    <t>上記､連絡担当者様以外で請求書宛名・請求書、報告書送付先等､ご希望があればご記入願います</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</si>
  <si>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</si>
  <si>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試験体返却</t>
    <phoneticPr fontId="3"/>
  </si>
  <si>
    <t>その他</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</si>
  <si>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</si>
  <si>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</si>
  <si>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</si>
  <si>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</si>
  <si>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</si>
  <si>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</si>
  <si>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</si>
  <si>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</si>
  <si>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</si>
  <si>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</si>
  <si>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</si>
  <si>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</si>
  <si>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</si>
  <si>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</si>
  <si>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有　試験担当者名（　</t>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</si>
  <si>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</si>
  <si>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</si>
  <si>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</si>
  <si>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</si>
  <si>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</si>
  <si>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</si>
  <si>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</si>
  <si>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</si>
  <si>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</si>
  <si>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</si>
  <si>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</si>
  <si>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</si>
  <si>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</si>
  <si>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</si>
  <si>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</si>
  <si>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</si>
  <si>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</si>
  <si>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</si>
  <si>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</si>
  <si>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</si>
  <si>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</si>
  <si>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</si>
  <si>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</si>
  <si>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</si>
  <si>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</si>
  <si>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</si>
  <si>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</si>
  <si>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</si>
  <si>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</si>
  <si>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状態</t>
    <rPh sb="0" eb="2">
      <t>ジョウタイ</t>
    </rPh>
    <phoneticPr fontId="3"/>
  </si>
  <si>
    <t>■データ取込欄</t>
    <rPh sb="4" eb="6">
      <t>トリコミ</t>
    </rPh>
    <rPh sb="6" eb="7">
      <t>ラン</t>
    </rPh>
    <phoneticPr fontId="3"/>
  </si>
  <si>
    <t>データ種別</t>
    <rPh sb="3" eb="5">
      <t>シュベツ</t>
    </rPh>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</si>
  <si>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</si>
  <si>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</si>
  <si>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</si>
  <si>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</si>
  <si>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</si>
  <si>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数字以外の場合、エラー表示します</t>
    <rPh sb="0" eb="2">
      <t>スウジ</t>
    </rPh>
    <rPh sb="2" eb="4">
      <t>イガイ</t>
    </rPh>
    <rPh sb="5" eb="7">
      <t>バアイ</t>
    </rPh>
    <rPh sb="11" eb="13">
      <t>ヒョウジ</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</si>
  <si>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</si>
  <si>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</si>
  <si>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備考を全角文字で入力してください</t>
    <rPh sb="8" eb="10">
      <t>ニュウリョク</t>
    </rPh>
    <phoneticPr fontId="3"/>
  </si>
  <si>
    <t>調査研究・技術指導申込書</t>
  </si>
  <si>
    <t>依頼名称</t>
    <rPh sb="0" eb="2">
      <t>イライ</t>
    </rPh>
    <rPh sb="2" eb="4">
      <t>メイショウ</t>
    </rPh>
    <phoneticPr fontId="3"/>
  </si>
  <si>
    <t>内　　容</t>
    <rPh sb="0" eb="1">
      <t>ウチ</t>
    </rPh>
    <rPh sb="3" eb="4">
      <t>カタチ</t>
    </rPh>
    <phoneticPr fontId="3"/>
  </si>
  <si>
    <t>添付資料</t>
    <rPh sb="0" eb="2">
      <t>テンプ</t>
    </rPh>
    <rPh sb="2" eb="4">
      <t>シリョウ</t>
    </rPh>
    <phoneticPr fontId="3"/>
  </si>
  <si>
    <t>依　頼　概　要</t>
    <rPh sb="0" eb="1">
      <t>イ</t>
    </rPh>
    <rPh sb="2" eb="3">
      <t>ライ</t>
    </rPh>
    <rPh sb="4" eb="5">
      <t>ガイ</t>
    </rPh>
    <rPh sb="6" eb="7">
      <t>ヨウ</t>
    </rPh>
    <phoneticPr fontId="3"/>
  </si>
  <si>
    <t>依頼概要</t>
    <rPh sb="0" eb="2">
      <t>イライ</t>
    </rPh>
    <phoneticPr fontId="3"/>
  </si>
  <si>
    <t>添付資料</t>
    <rPh sb="0" eb="4">
      <t>テンプシリョウ</t>
    </rPh>
    <phoneticPr fontId="3"/>
  </si>
  <si>
    <t>報告書</t>
    <phoneticPr fontId="5"/>
  </si>
  <si>
    <t>有（　</t>
    <rPh sb="0" eb="1">
      <t>ア</t>
    </rPh>
    <phoneticPr fontId="3"/>
  </si>
  <si>
    <t>報告書</t>
    <phoneticPr fontId="3"/>
  </si>
  <si>
    <t>試験体返却</t>
    <phoneticPr fontId="5"/>
  </si>
  <si>
    <r>
      <t>不要</t>
    </r>
    <r>
      <rPr>
        <sz val="9"/>
        <color theme="1"/>
        <rFont val="ＭＳ 明朝"/>
        <family val="1"/>
        <charset val="128"/>
      </rPr>
      <t>（当センターで廃棄する場合、別途費用がかかる場合があります）</t>
    </r>
    <rPh sb="0" eb="2">
      <t>フヨウ</t>
    </rPh>
    <phoneticPr fontId="3"/>
  </si>
  <si>
    <t>依頼概要</t>
    <rPh sb="2" eb="4">
      <t>ガイヨウ</t>
    </rPh>
    <phoneticPr fontId="3"/>
  </si>
  <si>
    <t>依頼名称</t>
    <phoneticPr fontId="3"/>
  </si>
  <si>
    <t>依頼概要</t>
    <rPh sb="0" eb="2">
      <t>イライ</t>
    </rPh>
    <rPh sb="2" eb="4">
      <t>ガイヨウ</t>
    </rPh>
    <phoneticPr fontId="3"/>
  </si>
  <si>
    <t>依頼名称を全角文字で入力してください</t>
    <rPh sb="10" eb="12">
      <t>ニュウリョク</t>
    </rPh>
    <phoneticPr fontId="3"/>
  </si>
  <si>
    <t>内容を全角文字で入力してください</t>
    <rPh sb="0" eb="2">
      <t>ナイヨウ</t>
    </rPh>
    <rPh sb="8" eb="10">
      <t>ニュウリョク</t>
    </rPh>
    <phoneticPr fontId="3"/>
  </si>
  <si>
    <r>
      <t>・</t>
    </r>
    <r>
      <rPr>
        <b/>
        <sz val="11"/>
        <color theme="1"/>
        <rFont val="ＭＳ Ｐゴシック"/>
        <family val="3"/>
        <charset val="128"/>
      </rPr>
      <t>「有」</t>
    </r>
    <r>
      <rPr>
        <sz val="11"/>
        <color theme="1"/>
        <rFont val="ＭＳ Ｐゴシック"/>
        <family val="3"/>
        <charset val="128"/>
      </rPr>
      <t>を選択した場合は、入力用セル（Q46）の色が反転します</t>
    </r>
    <rPh sb="2" eb="3">
      <t>アリ</t>
    </rPh>
    <rPh sb="5" eb="7">
      <t>センタク</t>
    </rPh>
    <rPh sb="9" eb="11">
      <t>バアイ</t>
    </rPh>
    <phoneticPr fontId="3"/>
  </si>
  <si>
    <t>報告書</t>
    <rPh sb="0" eb="3">
      <t>ホウコクショ</t>
    </rPh>
    <phoneticPr fontId="3"/>
  </si>
  <si>
    <t>TEL</t>
    <phoneticPr fontId="5"/>
  </si>
  <si>
    <t>FAX</t>
    <phoneticPr fontId="5"/>
  </si>
  <si>
    <t>E-mail</t>
    <phoneticPr fontId="5"/>
  </si>
  <si>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</si>
  <si>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例）12-345-6789</t>
    <rPh sb="0" eb="1">
      <t>レイ</t>
    </rPh>
    <phoneticPr fontId="3"/>
  </si>
  <si>
    <t>FAX番号をハイフンを含む半角数字で入力してください</t>
    <rPh sb="3" eb="5">
      <t>バンゴウ</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</si>
  <si>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</si>
  <si>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 xml:space="preserve"> 会社名・住所が、報告書宛名と同じ場合はチェックしてください。</t>
    <phoneticPr fontId="3"/>
  </si>
  <si>
    <t>受　付
番　号</t>
    <phoneticPr fontId="3"/>
  </si>
  <si>
    <t>第</t>
    <phoneticPr fontId="3"/>
  </si>
  <si>
    <t>R</t>
    <phoneticPr fontId="3"/>
  </si>
  <si>
    <t>5. 申込書は必要事項をご入力後メールでお申し込み下さい。gkanri@jtccm.or.jp</t>
    <phoneticPr fontId="3"/>
  </si>
  <si>
    <t>コピーフラグ</t>
    <phoneticPr fontId="3"/>
  </si>
  <si>
    <t>郵便上</t>
    <rPh sb="0" eb="2">
      <t>ユウビン</t>
    </rPh>
    <rPh sb="2" eb="3">
      <t>ウエ</t>
    </rPh>
    <phoneticPr fontId="3"/>
  </si>
  <si>
    <t>郵便下</t>
    <rPh sb="0" eb="2">
      <t>ユウビン</t>
    </rPh>
    <rPh sb="2" eb="3">
      <t>シタ</t>
    </rPh>
    <phoneticPr fontId="3"/>
  </si>
  <si>
    <t>住所</t>
    <phoneticPr fontId="3"/>
  </si>
  <si>
    <t>報告書</t>
  </si>
  <si>
    <t>見積番号</t>
  </si>
  <si>
    <t>S06</t>
    <phoneticPr fontId="3"/>
  </si>
  <si>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</si>
  <si>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</si>
  <si>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</si>
  <si>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</si>
  <si>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rPh sb="0" eb="3">
      <t>サイタマケン</t>
    </rPh>
    <rPh sb="3" eb="6">
      <t>ソウカシ</t>
    </rPh>
    <rPh sb="6" eb="8">
      <t>イナリ</t>
    </rPh>
    <phoneticPr fontId="3"/>
  </si>
  <si>
    <t>商品開発部開発課</t>
    <rPh sb="0" eb="2">
      <t>ショウヒン</t>
    </rPh>
    <rPh sb="2" eb="4">
      <t>カイハツ</t>
    </rPh>
    <rPh sb="4" eb="5">
      <t>ブ</t>
    </rPh>
    <rPh sb="5" eb="7">
      <t>カイハツ</t>
    </rPh>
    <rPh sb="7" eb="8">
      <t>カ</t>
    </rPh>
    <phoneticPr fontId="3"/>
  </si>
  <si>
    <t>建材太郎</t>
    <rPh sb="0" eb="2">
      <t>ケンザイ</t>
    </rPh>
    <rPh sb="2" eb="4">
      <t>タロウ</t>
    </rPh>
    <phoneticPr fontId="3"/>
  </si>
  <si>
    <t>999-999-9999</t>
    <phoneticPr fontId="3"/>
  </si>
  <si>
    <t>888-888-8888</t>
    <phoneticPr fontId="3"/>
  </si>
  <si>
    <t>kenzai@jtccm.or.jp</t>
    <phoneticPr fontId="3"/>
  </si>
  <si>
    <t>断熱性能評価方法の研究</t>
    <phoneticPr fontId="3"/>
  </si>
  <si>
    <t>断熱材の熱抵抗評価、シミュレーションデータの比較、検討</t>
    <phoneticPr fontId="3"/>
  </si>
  <si>
    <t>タサカ</t>
    <phoneticPr fontId="3"/>
  </si>
  <si>
    <t>21D9999</t>
    <phoneticPr fontId="3"/>
  </si>
  <si>
    <t>会社名</t>
    <rPh sb="0" eb="1">
      <t>カイ</t>
    </rPh>
    <rPh sb="1" eb="2">
      <t>メイ</t>
    </rPh>
    <phoneticPr fontId="5"/>
  </si>
  <si>
    <t xml:space="preserve"> 会社名･住所が､報告書宛名と同じ場合はチェックしてください。異なる場合はご入力ください。</t>
    <rPh sb="31" eb="32">
      <t>コト</t>
    </rPh>
    <rPh sb="34" eb="36">
      <t>バアイ</t>
    </rPh>
    <rPh sb="38" eb="4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</si>
</sst>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F800]dddd\,\ mmmm\ dd\,\ yyyy"/>
  </numFmts>
  <fonts count="39">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8"/>
      <name val="ＭＳ 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u/>
      <sz val="8"/>
      <color theme="10"/>
      <name val="游ゴシック"/>
      <family val="2"/>
      <charset val="128"/>
      <scheme val="minor"/>
    </font>
    <font>
      <sz val="10"/>
      <color rgb="FFFF0000"/>
      <name val="ＭＳ 明朝"/>
      <family val="1"/>
      <charset val="128"/>
    </font>
    <font>
      <sz val="11"/>
      <color rgb="FFFF0000"/>
      <name val="ＭＳ 明朝"/>
      <family val="1"/>
      <charset val="128"/>
    </font>
    <font>
      <b/>
      <sz val="12"/>
      <color indexed="81"/>
      <name val="MS P ゴシック"/>
      <family val="3"/>
      <charset val="128"/>
    </font>
    <font>
      <b/>
      <sz val="8"/>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s>
  <borders count="78">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right style="medium">
        <color auto="1"/>
      </right>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medium">
        <color auto="1"/>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34" fillId="0" borderId="0" applyNumberFormat="0" applyFill="0" applyBorder="0" applyAlignment="0" applyProtection="0">
      <alignment vertical="center"/>
    </xf>
  </cellStyleXfs>
  <cellXfs count="458">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8" fillId="0" borderId="0" xfId="1" applyFont="1" applyProtection="1">
      <alignment vertical="center"/>
      <protection hidden="1"/>
    </xf>
    <xf numFmtId="0" fontId="4" fillId="0" borderId="0" xfId="1" applyFont="1" applyAlignment="1" applyProtection="1">
      <alignment horizontal="left" vertical="top"/>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0" fontId="16" fillId="0" borderId="0" xfId="1" applyFont="1" applyAlignment="1" applyProtection="1">
      <alignment horizontal="center" vertical="center"/>
      <protection hidden="1"/>
    </xf>
    <xf numFmtId="0" fontId="20" fillId="0" borderId="0" xfId="1" applyFont="1" applyAlignment="1" applyProtection="1">
      <alignment vertical="center" wrapText="1"/>
      <protection hidden="1"/>
    </xf>
    <xf numFmtId="0" fontId="20" fillId="0" borderId="0" xfId="1" applyFont="1" applyProtection="1">
      <alignment vertical="center"/>
      <protection hidden="1"/>
    </xf>
    <xf numFmtId="0" fontId="21" fillId="0" borderId="0" xfId="1" applyFont="1" applyAlignment="1" applyProtection="1">
      <alignment horizontal="center" vertical="center"/>
      <protection hidden="1"/>
    </xf>
    <xf numFmtId="177" fontId="21" fillId="0" borderId="0" xfId="1" applyNumberFormat="1" applyFont="1" applyAlignment="1" applyProtection="1">
      <alignment horizontal="center" vertical="center"/>
      <protection hidden="1"/>
    </xf>
    <xf numFmtId="0" fontId="9" fillId="0" borderId="0" xfId="1" applyFont="1" applyAlignment="1"/>
    <xf numFmtId="0" fontId="23" fillId="0" borderId="0" xfId="0" applyFont="1">
      <alignment vertical="center"/>
    </xf>
    <xf numFmtId="0" fontId="2" fillId="5" borderId="2" xfId="2" applyFont="1" applyFill="1" applyBorder="1" applyAlignment="1" applyProtection="1">
      <alignment horizontal="left" vertical="center"/>
      <protection hidden="1"/>
    </xf>
    <xf numFmtId="0" fontId="13" fillId="5" borderId="2" xfId="3" applyFont="1" applyFill="1" applyBorder="1" applyAlignment="1" applyProtection="1">
      <alignment horizontal="center" vertical="center"/>
      <protection hidden="1"/>
    </xf>
    <xf numFmtId="0" fontId="2" fillId="5" borderId="3" xfId="2" applyFont="1" applyFill="1" applyBorder="1" applyAlignment="1" applyProtection="1">
      <alignment horizontal="left" vertical="center"/>
      <protection hidden="1"/>
    </xf>
    <xf numFmtId="0" fontId="17" fillId="5" borderId="3" xfId="3" applyFont="1" applyFill="1" applyBorder="1" applyProtection="1">
      <alignment vertical="center"/>
      <protection hidden="1"/>
    </xf>
    <xf numFmtId="49" fontId="11" fillId="5" borderId="2" xfId="3" applyNumberFormat="1" applyFont="1" applyFill="1" applyBorder="1">
      <alignment vertical="center"/>
    </xf>
    <xf numFmtId="49" fontId="11" fillId="5" borderId="3" xfId="3" applyNumberFormat="1" applyFont="1" applyFill="1" applyBorder="1">
      <alignment vertical="center"/>
    </xf>
    <xf numFmtId="0" fontId="25" fillId="0" borderId="51" xfId="3" applyFont="1" applyBorder="1">
      <alignment vertical="center"/>
    </xf>
    <xf numFmtId="0" fontId="23" fillId="0" borderId="0" xfId="0" applyFont="1" applyAlignment="1">
      <alignment horizontal="center" vertical="center"/>
    </xf>
    <xf numFmtId="0" fontId="23" fillId="0" borderId="51" xfId="0" applyFont="1" applyBorder="1">
      <alignment vertical="center"/>
    </xf>
    <xf numFmtId="0" fontId="23" fillId="0" borderId="55" xfId="0" applyFont="1" applyBorder="1">
      <alignment vertical="center"/>
    </xf>
    <xf numFmtId="0" fontId="23" fillId="0" borderId="54" xfId="0" applyFont="1" applyBorder="1">
      <alignment vertical="center"/>
    </xf>
    <xf numFmtId="0" fontId="23" fillId="0" borderId="51" xfId="0" applyFont="1" applyBorder="1" applyAlignment="1">
      <alignment horizontal="center" vertical="center"/>
    </xf>
    <xf numFmtId="0" fontId="2" fillId="0" borderId="26" xfId="2" applyFont="1" applyBorder="1" applyProtection="1">
      <alignment vertical="center"/>
      <protection hidden="1"/>
    </xf>
    <xf numFmtId="49" fontId="11" fillId="0" borderId="35" xfId="3" applyNumberFormat="1" applyFont="1" applyBorder="1">
      <alignment vertical="center"/>
    </xf>
    <xf numFmtId="0" fontId="2" fillId="0" borderId="8" xfId="2" applyFont="1" applyBorder="1" applyProtection="1">
      <alignment vertical="center"/>
      <protection hidden="1"/>
    </xf>
    <xf numFmtId="0" fontId="16" fillId="0" borderId="35" xfId="2" applyFont="1" applyBorder="1" applyProtection="1">
      <alignment vertical="center"/>
      <protection hidden="1"/>
    </xf>
    <xf numFmtId="0" fontId="16" fillId="0" borderId="41" xfId="2" applyFont="1" applyBorder="1" applyProtection="1">
      <alignment vertical="center"/>
      <protection hidden="1"/>
    </xf>
    <xf numFmtId="0" fontId="24" fillId="0" borderId="0" xfId="3" applyFont="1">
      <alignment vertical="center"/>
    </xf>
    <xf numFmtId="0" fontId="25" fillId="0" borderId="0" xfId="3" applyFont="1">
      <alignment vertical="center"/>
    </xf>
    <xf numFmtId="0" fontId="26" fillId="0" borderId="0" xfId="3" applyFont="1">
      <alignment vertical="center"/>
    </xf>
    <xf numFmtId="0" fontId="27" fillId="4" borderId="51" xfId="3" applyFont="1" applyFill="1" applyBorder="1" applyAlignment="1">
      <alignment horizontal="center" vertical="center"/>
    </xf>
    <xf numFmtId="0" fontId="25" fillId="6" borderId="49" xfId="3" applyFont="1" applyFill="1" applyBorder="1">
      <alignment vertical="center"/>
    </xf>
    <xf numFmtId="0" fontId="25" fillId="6" borderId="21" xfId="3" applyFont="1" applyFill="1" applyBorder="1">
      <alignment vertical="center"/>
    </xf>
    <xf numFmtId="0" fontId="25" fillId="6" borderId="50" xfId="3" applyFont="1" applyFill="1" applyBorder="1">
      <alignment vertical="center"/>
    </xf>
    <xf numFmtId="0" fontId="25" fillId="0" borderId="19" xfId="3" applyFont="1" applyBorder="1">
      <alignment vertical="center"/>
    </xf>
    <xf numFmtId="0" fontId="25" fillId="0" borderId="20" xfId="3" applyFont="1" applyBorder="1">
      <alignment vertical="center"/>
    </xf>
    <xf numFmtId="0" fontId="25" fillId="0" borderId="21" xfId="3" applyFont="1" applyBorder="1">
      <alignment vertical="center"/>
    </xf>
    <xf numFmtId="0" fontId="25" fillId="0" borderId="19" xfId="3" applyFont="1" applyBorder="1" applyAlignment="1">
      <alignment horizontal="left" vertical="center" indent="1"/>
    </xf>
    <xf numFmtId="0" fontId="25" fillId="0" borderId="52" xfId="3" applyFont="1" applyBorder="1" applyAlignment="1">
      <alignment horizontal="left" vertical="center"/>
    </xf>
    <xf numFmtId="0" fontId="25" fillId="0" borderId="52" xfId="3" applyFont="1" applyBorder="1">
      <alignment vertical="center"/>
    </xf>
    <xf numFmtId="0" fontId="25" fillId="0" borderId="50" xfId="3" applyFont="1" applyBorder="1">
      <alignment vertical="center"/>
    </xf>
    <xf numFmtId="0" fontId="25" fillId="0" borderId="53" xfId="3" applyFont="1" applyBorder="1" applyAlignment="1">
      <alignment horizontal="left" vertical="center" indent="2"/>
    </xf>
    <xf numFmtId="0" fontId="25" fillId="0" borderId="23" xfId="3" applyFont="1" applyBorder="1" applyAlignment="1">
      <alignment horizontal="left" vertical="center"/>
    </xf>
    <xf numFmtId="0" fontId="25" fillId="0" borderId="54" xfId="3" applyFont="1" applyBorder="1">
      <alignment vertical="center"/>
    </xf>
    <xf numFmtId="0" fontId="25" fillId="0" borderId="51" xfId="3" applyFont="1" applyBorder="1" applyAlignment="1">
      <alignment horizontal="left" vertical="center"/>
    </xf>
    <xf numFmtId="0" fontId="25" fillId="0" borderId="55" xfId="3" applyFont="1" applyBorder="1" applyAlignment="1">
      <alignment horizontal="left" vertical="center"/>
    </xf>
    <xf numFmtId="0" fontId="25" fillId="0" borderId="55" xfId="3" applyFont="1" applyBorder="1">
      <alignment vertical="center"/>
    </xf>
    <xf numFmtId="0" fontId="25" fillId="0" borderId="53" xfId="3" applyFont="1" applyBorder="1" applyAlignment="1">
      <alignment horizontal="left" vertical="center" indent="1"/>
    </xf>
    <xf numFmtId="0" fontId="25" fillId="0" borderId="53" xfId="3" applyFont="1" applyBorder="1">
      <alignment vertical="center"/>
    </xf>
    <xf numFmtId="0" fontId="25" fillId="0" borderId="54" xfId="3" applyFont="1" applyBorder="1" applyAlignment="1">
      <alignment horizontal="left" vertical="center" indent="2"/>
    </xf>
    <xf numFmtId="0" fontId="25" fillId="0" borderId="49" xfId="3" applyFont="1" applyBorder="1" applyAlignment="1">
      <alignment horizontal="left" vertical="center" indent="1"/>
    </xf>
    <xf numFmtId="0" fontId="25" fillId="0" borderId="51" xfId="3" applyFont="1" applyBorder="1" applyAlignment="1">
      <alignment vertical="center" wrapText="1"/>
    </xf>
    <xf numFmtId="0" fontId="25" fillId="0" borderId="49" xfId="3" applyFont="1" applyBorder="1" applyAlignment="1">
      <alignment horizontal="left" vertical="center"/>
    </xf>
    <xf numFmtId="0" fontId="25" fillId="0" borderId="19" xfId="3" applyFont="1" applyBorder="1" applyAlignment="1">
      <alignment horizontal="left" vertical="center"/>
    </xf>
    <xf numFmtId="0" fontId="25" fillId="0" borderId="22" xfId="3" applyFont="1" applyBorder="1" applyAlignment="1">
      <alignment horizontal="left" vertical="center" indent="2"/>
    </xf>
    <xf numFmtId="0" fontId="25" fillId="0" borderId="22" xfId="3" applyFont="1" applyBorder="1" applyAlignment="1">
      <alignment horizontal="left" vertical="center" indent="1"/>
    </xf>
    <xf numFmtId="0" fontId="25" fillId="0" borderId="22" xfId="3" applyFont="1" applyBorder="1">
      <alignment vertical="center"/>
    </xf>
    <xf numFmtId="0" fontId="25" fillId="0" borderId="49" xfId="3" applyFont="1" applyBorder="1">
      <alignment vertical="center"/>
    </xf>
    <xf numFmtId="0" fontId="2" fillId="0" borderId="7" xfId="1" applyBorder="1" applyProtection="1">
      <alignment vertical="center"/>
      <protection hidden="1"/>
    </xf>
    <xf numFmtId="0" fontId="2" fillId="5" borderId="42" xfId="2" applyFont="1" applyFill="1" applyBorder="1" applyAlignment="1" applyProtection="1">
      <alignment horizontal="left" vertical="center"/>
      <protection locked="0" hidden="1"/>
    </xf>
    <xf numFmtId="0" fontId="2" fillId="5" borderId="69" xfId="2" applyFont="1" applyFill="1" applyBorder="1" applyAlignment="1" applyProtection="1">
      <alignment horizontal="left" vertical="center"/>
      <protection locked="0" hidden="1"/>
    </xf>
    <xf numFmtId="49" fontId="11" fillId="5" borderId="18" xfId="3" applyNumberFormat="1" applyFont="1" applyFill="1" applyBorder="1" applyProtection="1">
      <alignment vertical="center"/>
      <protection locked="0"/>
    </xf>
    <xf numFmtId="49" fontId="11" fillId="5" borderId="2" xfId="3" applyNumberFormat="1" applyFont="1" applyFill="1" applyBorder="1" applyProtection="1">
      <alignment vertical="center"/>
      <protection locked="0"/>
    </xf>
    <xf numFmtId="0" fontId="12" fillId="3" borderId="20" xfId="1" applyFont="1" applyFill="1" applyBorder="1" applyAlignment="1" applyProtection="1">
      <alignment horizontal="left" vertical="center"/>
      <protection hidden="1"/>
    </xf>
    <xf numFmtId="49" fontId="11" fillId="3" borderId="20" xfId="3" applyNumberFormat="1" applyFont="1" applyFill="1" applyBorder="1" applyAlignment="1" applyProtection="1">
      <alignment vertical="center" shrinkToFit="1"/>
      <protection hidden="1"/>
    </xf>
    <xf numFmtId="49" fontId="11" fillId="3" borderId="20" xfId="3" applyNumberFormat="1" applyFont="1" applyFill="1" applyBorder="1" applyProtection="1">
      <alignment vertical="center"/>
      <protection hidden="1"/>
    </xf>
    <xf numFmtId="0" fontId="12" fillId="3" borderId="20" xfId="1" applyFont="1" applyFill="1" applyBorder="1" applyProtection="1">
      <alignment vertical="center"/>
      <protection hidden="1"/>
    </xf>
    <xf numFmtId="176" fontId="12" fillId="3" borderId="20" xfId="1" applyNumberFormat="1" applyFont="1" applyFill="1" applyBorder="1" applyProtection="1">
      <alignment vertical="center"/>
      <protection locked="0" hidden="1"/>
    </xf>
    <xf numFmtId="0" fontId="12" fillId="3" borderId="29" xfId="1" applyFont="1" applyFill="1" applyBorder="1" applyProtection="1">
      <alignment vertical="center"/>
      <protection hidden="1"/>
    </xf>
    <xf numFmtId="0" fontId="2" fillId="3" borderId="3" xfId="2" applyFont="1" applyFill="1" applyBorder="1" applyAlignment="1" applyProtection="1">
      <alignment horizontal="left" vertical="center"/>
      <protection hidden="1"/>
    </xf>
    <xf numFmtId="49" fontId="11" fillId="3" borderId="3" xfId="3" applyNumberFormat="1" applyFont="1" applyFill="1" applyBorder="1" applyAlignment="1" applyProtection="1">
      <alignment vertical="center" shrinkToFit="1"/>
      <protection hidden="1"/>
    </xf>
    <xf numFmtId="49" fontId="11" fillId="3" borderId="3" xfId="3" applyNumberFormat="1" applyFont="1" applyFill="1" applyBorder="1" applyProtection="1">
      <alignment vertical="center"/>
      <protection hidden="1"/>
    </xf>
    <xf numFmtId="0" fontId="12" fillId="3" borderId="3" xfId="1" applyFont="1" applyFill="1" applyBorder="1" applyProtection="1">
      <alignment vertical="center"/>
      <protection hidden="1"/>
    </xf>
    <xf numFmtId="0" fontId="4" fillId="3" borderId="3" xfId="1" applyFont="1" applyFill="1" applyBorder="1" applyAlignment="1" applyProtection="1">
      <protection hidden="1"/>
    </xf>
    <xf numFmtId="176" fontId="12" fillId="3" borderId="3" xfId="1" applyNumberFormat="1" applyFont="1" applyFill="1" applyBorder="1" applyProtection="1">
      <alignment vertical="center"/>
      <protection locked="0" hidden="1"/>
    </xf>
    <xf numFmtId="0" fontId="13" fillId="3" borderId="3" xfId="3" applyFont="1" applyFill="1" applyBorder="1" applyProtection="1">
      <alignment vertical="center"/>
      <protection hidden="1"/>
    </xf>
    <xf numFmtId="0" fontId="13" fillId="3" borderId="11" xfId="3" applyFont="1" applyFill="1" applyBorder="1" applyProtection="1">
      <alignment vertical="center"/>
      <protection hidden="1"/>
    </xf>
    <xf numFmtId="49" fontId="11" fillId="3" borderId="2" xfId="3" applyNumberFormat="1" applyFont="1" applyFill="1" applyBorder="1" applyProtection="1">
      <alignment vertical="center"/>
      <protection hidden="1"/>
    </xf>
    <xf numFmtId="49" fontId="11" fillId="3" borderId="2" xfId="3" applyNumberFormat="1" applyFont="1" applyFill="1" applyBorder="1" applyAlignment="1" applyProtection="1">
      <alignment vertical="center" shrinkToFit="1"/>
      <protection hidden="1"/>
    </xf>
    <xf numFmtId="0" fontId="2" fillId="3" borderId="2" xfId="2" applyFont="1" applyFill="1" applyBorder="1" applyAlignment="1" applyProtection="1">
      <alignment horizontal="left" vertical="center"/>
      <protection hidden="1"/>
    </xf>
    <xf numFmtId="49" fontId="11" fillId="3" borderId="2" xfId="3" applyNumberFormat="1" applyFont="1" applyFill="1" applyBorder="1">
      <alignment vertical="center"/>
    </xf>
    <xf numFmtId="0" fontId="2" fillId="3" borderId="18" xfId="2" applyFont="1" applyFill="1" applyBorder="1" applyAlignment="1" applyProtection="1">
      <alignment horizontal="left" vertical="center"/>
      <protection hidden="1"/>
    </xf>
    <xf numFmtId="49" fontId="11" fillId="3" borderId="18" xfId="3" applyNumberFormat="1" applyFont="1" applyFill="1" applyBorder="1">
      <alignment vertical="center"/>
    </xf>
    <xf numFmtId="49" fontId="11" fillId="3" borderId="18" xfId="3" applyNumberFormat="1" applyFont="1" applyFill="1" applyBorder="1" applyAlignment="1" applyProtection="1">
      <alignment vertical="center" shrinkToFit="1"/>
      <protection hidden="1"/>
    </xf>
    <xf numFmtId="49" fontId="11" fillId="3" borderId="18" xfId="3" applyNumberFormat="1" applyFont="1" applyFill="1" applyBorder="1" applyProtection="1">
      <alignment vertical="center"/>
      <protection hidden="1"/>
    </xf>
    <xf numFmtId="0" fontId="23" fillId="0" borderId="53" xfId="0" applyFont="1" applyBorder="1">
      <alignment vertical="center"/>
    </xf>
    <xf numFmtId="0" fontId="25" fillId="0" borderId="22" xfId="3" applyFont="1" applyBorder="1" applyAlignment="1">
      <alignment horizontal="left" vertical="center"/>
    </xf>
    <xf numFmtId="0" fontId="29" fillId="0" borderId="25" xfId="1" applyFont="1" applyBorder="1" applyAlignment="1" applyProtection="1">
      <alignment vertical="center" wrapText="1"/>
      <protection hidden="1"/>
    </xf>
    <xf numFmtId="0" fontId="29" fillId="0" borderId="25" xfId="1" applyFont="1" applyBorder="1" applyProtection="1">
      <alignment vertical="center"/>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0" fontId="30" fillId="0" borderId="0" xfId="1" applyFont="1" applyAlignment="1" applyProtection="1">
      <alignment horizontal="left"/>
      <protection hidden="1"/>
    </xf>
    <xf numFmtId="0" fontId="16" fillId="0" borderId="20" xfId="1" applyFont="1" applyBorder="1" applyProtection="1">
      <alignment vertical="center"/>
      <protection hidden="1"/>
    </xf>
    <xf numFmtId="178" fontId="31" fillId="0" borderId="20" xfId="1" applyNumberFormat="1" applyFont="1" applyBorder="1" applyAlignment="1" applyProtection="1">
      <alignment vertical="center" shrinkToFit="1"/>
      <protection locked="0"/>
    </xf>
    <xf numFmtId="0" fontId="29" fillId="0" borderId="0" xfId="1" applyFont="1" applyProtection="1">
      <alignment vertical="center"/>
      <protection hidden="1"/>
    </xf>
    <xf numFmtId="0" fontId="29" fillId="0" borderId="20" xfId="1" applyFont="1" applyBorder="1" applyProtection="1">
      <alignment vertical="center"/>
      <protection hidden="1"/>
    </xf>
    <xf numFmtId="49" fontId="7" fillId="0" borderId="0" xfId="1" applyNumberFormat="1" applyFont="1" applyAlignment="1">
      <alignment horizontal="left" vertical="top"/>
    </xf>
    <xf numFmtId="0" fontId="2" fillId="0" borderId="42" xfId="2" applyFont="1" applyBorder="1" applyAlignment="1" applyProtection="1">
      <alignment horizontal="left" vertical="center"/>
      <protection locked="0" hidden="1"/>
    </xf>
    <xf numFmtId="49" fontId="11" fillId="0" borderId="2" xfId="3" applyNumberFormat="1" applyFont="1" applyBorder="1" applyProtection="1">
      <alignment vertical="center"/>
      <protection locked="0"/>
    </xf>
    <xf numFmtId="0" fontId="2" fillId="0" borderId="69" xfId="2" applyFont="1" applyBorder="1" applyAlignment="1" applyProtection="1">
      <alignment horizontal="left" vertical="center"/>
      <protection locked="0" hidden="1"/>
    </xf>
    <xf numFmtId="49" fontId="11" fillId="0" borderId="18" xfId="3" applyNumberFormat="1" applyFont="1" applyBorder="1" applyProtection="1">
      <alignment vertical="center"/>
      <protection locked="0"/>
    </xf>
    <xf numFmtId="0" fontId="12" fillId="0" borderId="20" xfId="1" applyFont="1" applyBorder="1" applyAlignment="1" applyProtection="1">
      <alignment horizontal="left" vertical="center"/>
      <protection hidden="1"/>
    </xf>
    <xf numFmtId="49" fontId="11" fillId="0" borderId="20" xfId="3" applyNumberFormat="1" applyFont="1" applyBorder="1" applyAlignment="1" applyProtection="1">
      <alignment vertical="center" shrinkToFit="1"/>
      <protection hidden="1"/>
    </xf>
    <xf numFmtId="49" fontId="11" fillId="0" borderId="20" xfId="3" applyNumberFormat="1" applyFont="1" applyBorder="1" applyProtection="1">
      <alignment vertical="center"/>
      <protection hidden="1"/>
    </xf>
    <xf numFmtId="0" fontId="12" fillId="0" borderId="20" xfId="1" applyFont="1" applyBorder="1" applyProtection="1">
      <alignment vertical="center"/>
      <protection hidden="1"/>
    </xf>
    <xf numFmtId="176" fontId="12" fillId="0" borderId="20" xfId="1" applyNumberFormat="1" applyFont="1" applyBorder="1" applyProtection="1">
      <alignment vertical="center"/>
      <protection locked="0" hidden="1"/>
    </xf>
    <xf numFmtId="0" fontId="12" fillId="0" borderId="29" xfId="1" applyFont="1" applyBorder="1" applyProtection="1">
      <alignment vertical="center"/>
      <protection hidden="1"/>
    </xf>
    <xf numFmtId="0" fontId="2" fillId="0" borderId="3" xfId="2" applyFont="1" applyBorder="1" applyAlignment="1" applyProtection="1">
      <alignment horizontal="left" vertical="center"/>
      <protection hidden="1"/>
    </xf>
    <xf numFmtId="49" fontId="11" fillId="0" borderId="3" xfId="3" applyNumberFormat="1" applyFont="1" applyBorder="1" applyAlignment="1" applyProtection="1">
      <alignment vertical="center" shrinkToFit="1"/>
      <protection hidden="1"/>
    </xf>
    <xf numFmtId="49" fontId="11" fillId="0" borderId="3" xfId="3" applyNumberFormat="1" applyFont="1" applyBorder="1" applyProtection="1">
      <alignment vertical="center"/>
      <protection hidden="1"/>
    </xf>
    <xf numFmtId="0" fontId="12" fillId="0" borderId="3" xfId="1" applyFont="1" applyBorder="1" applyProtection="1">
      <alignment vertical="center"/>
      <protection hidden="1"/>
    </xf>
    <xf numFmtId="0" fontId="4" fillId="0" borderId="3" xfId="1" applyFont="1" applyBorder="1" applyAlignment="1" applyProtection="1">
      <protection hidden="1"/>
    </xf>
    <xf numFmtId="176" fontId="12" fillId="0" borderId="3" xfId="1" applyNumberFormat="1" applyFont="1" applyBorder="1" applyProtection="1">
      <alignment vertical="center"/>
      <protection locked="0" hidden="1"/>
    </xf>
    <xf numFmtId="0" fontId="13" fillId="0" borderId="3" xfId="3" applyFont="1" applyBorder="1" applyProtection="1">
      <alignment vertical="center"/>
      <protection hidden="1"/>
    </xf>
    <xf numFmtId="0" fontId="13" fillId="0" borderId="11" xfId="3" applyFont="1" applyBorder="1" applyProtection="1">
      <alignment vertical="center"/>
      <protection hidden="1"/>
    </xf>
    <xf numFmtId="0" fontId="2" fillId="0" borderId="2" xfId="2" applyFont="1" applyBorder="1" applyAlignment="1" applyProtection="1">
      <alignment horizontal="left" vertical="center"/>
      <protection hidden="1"/>
    </xf>
    <xf numFmtId="49" fontId="11" fillId="0" borderId="2" xfId="3" applyNumberFormat="1" applyFont="1" applyBorder="1">
      <alignment vertical="center"/>
    </xf>
    <xf numFmtId="0" fontId="13" fillId="0" borderId="2" xfId="3" applyFont="1" applyBorder="1" applyAlignment="1" applyProtection="1">
      <alignment horizontal="center" vertical="center"/>
      <protection hidden="1"/>
    </xf>
    <xf numFmtId="49" fontId="11" fillId="0" borderId="3" xfId="3" applyNumberFormat="1" applyFont="1" applyBorder="1">
      <alignment vertical="center"/>
    </xf>
    <xf numFmtId="0" fontId="17" fillId="0" borderId="3" xfId="3" applyFont="1" applyBorder="1" applyProtection="1">
      <alignment vertical="center"/>
      <protection hidden="1"/>
    </xf>
    <xf numFmtId="49" fontId="11" fillId="0" borderId="2" xfId="3" applyNumberFormat="1" applyFont="1" applyBorder="1" applyAlignment="1" applyProtection="1">
      <alignment vertical="center" shrinkToFit="1"/>
      <protection hidden="1"/>
    </xf>
    <xf numFmtId="49" fontId="11" fillId="0" borderId="2" xfId="3" applyNumberFormat="1" applyFont="1" applyBorder="1" applyProtection="1">
      <alignment vertical="center"/>
      <protection hidden="1"/>
    </xf>
    <xf numFmtId="0" fontId="2" fillId="0" borderId="18" xfId="2" applyFont="1" applyBorder="1" applyAlignment="1" applyProtection="1">
      <alignment horizontal="left" vertical="center"/>
      <protection hidden="1"/>
    </xf>
    <xf numFmtId="49" fontId="11" fillId="0" borderId="18" xfId="3" applyNumberFormat="1" applyFont="1" applyBorder="1">
      <alignment vertical="center"/>
    </xf>
    <xf numFmtId="49" fontId="11" fillId="0" borderId="18" xfId="3" applyNumberFormat="1" applyFont="1" applyBorder="1" applyAlignment="1" applyProtection="1">
      <alignment vertical="center" shrinkToFit="1"/>
      <protection hidden="1"/>
    </xf>
    <xf numFmtId="49" fontId="11" fillId="0" borderId="18" xfId="3" applyNumberFormat="1" applyFont="1" applyBorder="1" applyProtection="1">
      <alignment vertical="center"/>
      <protection hidden="1"/>
    </xf>
    <xf numFmtId="0" fontId="2" fillId="6" borderId="31" xfId="2" applyFont="1" applyFill="1" applyBorder="1" applyAlignment="1" applyProtection="1">
      <alignment horizontal="center" vertical="center" textRotation="255"/>
      <protection hidden="1"/>
    </xf>
    <xf numFmtId="0" fontId="2" fillId="6" borderId="48" xfId="2" applyFont="1" applyFill="1" applyBorder="1" applyAlignment="1" applyProtection="1">
      <alignment horizontal="center" vertical="center" textRotation="255"/>
      <protection hidden="1"/>
    </xf>
    <xf numFmtId="0" fontId="2" fillId="6" borderId="7" xfId="2" applyFont="1" applyFill="1" applyBorder="1" applyAlignment="1" applyProtection="1">
      <alignment horizontal="center" vertical="center" textRotation="255"/>
      <protection hidden="1"/>
    </xf>
    <xf numFmtId="0" fontId="2" fillId="6" borderId="43" xfId="2" applyFont="1" applyFill="1" applyBorder="1" applyAlignment="1" applyProtection="1">
      <alignment horizontal="center" vertical="center" textRotation="255"/>
      <protection hidden="1"/>
    </xf>
    <xf numFmtId="0" fontId="2" fillId="6" borderId="14" xfId="2" applyFont="1" applyFill="1" applyBorder="1" applyAlignment="1" applyProtection="1">
      <alignment horizontal="center" vertical="center" textRotation="255"/>
      <protection hidden="1"/>
    </xf>
    <xf numFmtId="0" fontId="2" fillId="6" borderId="45" xfId="2" applyFont="1" applyFill="1" applyBorder="1" applyAlignment="1" applyProtection="1">
      <alignment horizontal="center" vertical="center" textRotation="255"/>
      <protection hidden="1"/>
    </xf>
    <xf numFmtId="49" fontId="11" fillId="3" borderId="20" xfId="3" applyNumberFormat="1" applyFont="1" applyFill="1" applyBorder="1" applyAlignment="1" applyProtection="1">
      <alignment horizontal="center" vertical="center" shrinkToFit="1"/>
      <protection hidden="1"/>
    </xf>
    <xf numFmtId="49" fontId="11" fillId="3" borderId="3" xfId="3" applyNumberFormat="1" applyFont="1" applyFill="1" applyBorder="1" applyAlignment="1" applyProtection="1">
      <alignment horizontal="center" vertical="center" shrinkToFit="1"/>
      <protection hidden="1"/>
    </xf>
    <xf numFmtId="0" fontId="11" fillId="6" borderId="5" xfId="3" applyFont="1" applyFill="1" applyBorder="1" applyAlignment="1" applyProtection="1">
      <alignment horizontal="center" vertical="center" textRotation="255"/>
      <protection hidden="1"/>
    </xf>
    <xf numFmtId="0" fontId="11" fillId="6" borderId="16" xfId="3" applyFont="1" applyFill="1" applyBorder="1" applyAlignment="1" applyProtection="1">
      <alignment horizontal="center" vertical="center" textRotation="255"/>
      <protection hidden="1"/>
    </xf>
    <xf numFmtId="0" fontId="11" fillId="6" borderId="7" xfId="3" applyFont="1" applyFill="1" applyBorder="1" applyAlignment="1" applyProtection="1">
      <alignment horizontal="center" vertical="center" textRotation="255"/>
      <protection hidden="1"/>
    </xf>
    <xf numFmtId="0" fontId="11" fillId="6" borderId="43" xfId="3" applyFont="1" applyFill="1" applyBorder="1" applyAlignment="1" applyProtection="1">
      <alignment horizontal="center" vertical="center" textRotation="255"/>
      <protection hidden="1"/>
    </xf>
    <xf numFmtId="0" fontId="11" fillId="6" borderId="30" xfId="3" applyFont="1" applyFill="1" applyBorder="1" applyAlignment="1" applyProtection="1">
      <alignment horizontal="center" vertical="center" textRotation="255"/>
      <protection hidden="1"/>
    </xf>
    <xf numFmtId="0" fontId="11" fillId="6" borderId="70" xfId="3" applyFont="1" applyFill="1" applyBorder="1" applyAlignment="1" applyProtection="1">
      <alignment horizontal="center" vertical="center" textRotation="255"/>
      <protection hidden="1"/>
    </xf>
    <xf numFmtId="0" fontId="2" fillId="6" borderId="58" xfId="1" applyFill="1" applyBorder="1" applyAlignment="1" applyProtection="1">
      <alignment horizontal="center" vertical="center"/>
      <protection hidden="1"/>
    </xf>
    <xf numFmtId="0" fontId="2" fillId="6" borderId="56" xfId="1" applyFill="1" applyBorder="1" applyAlignment="1" applyProtection="1">
      <alignment horizontal="center" vertical="center"/>
      <protection hidden="1"/>
    </xf>
    <xf numFmtId="0" fontId="2" fillId="6" borderId="64" xfId="1" applyFill="1" applyBorder="1" applyAlignment="1" applyProtection="1">
      <alignment horizontal="center" vertical="center"/>
      <protection hidden="1"/>
    </xf>
    <xf numFmtId="0" fontId="2" fillId="6" borderId="50" xfId="1" applyFill="1" applyBorder="1" applyAlignment="1" applyProtection="1">
      <alignment horizontal="center" vertical="center"/>
      <protection hidden="1"/>
    </xf>
    <xf numFmtId="0" fontId="2" fillId="6" borderId="51" xfId="1" applyFill="1" applyBorder="1" applyAlignment="1" applyProtection="1">
      <alignment horizontal="center" vertical="center"/>
      <protection hidden="1"/>
    </xf>
    <xf numFmtId="0" fontId="2" fillId="6" borderId="49" xfId="1" applyFill="1" applyBorder="1" applyAlignment="1" applyProtection="1">
      <alignment horizontal="center" vertical="center"/>
      <protection hidden="1"/>
    </xf>
    <xf numFmtId="0" fontId="2" fillId="6" borderId="21" xfId="1" applyFill="1" applyBorder="1" applyAlignment="1" applyProtection="1">
      <alignment horizontal="center" vertical="center"/>
      <protection hidden="1"/>
    </xf>
    <xf numFmtId="0" fontId="2" fillId="6" borderId="55" xfId="1" applyFill="1" applyBorder="1" applyAlignment="1" applyProtection="1">
      <alignment horizontal="center" vertical="center"/>
      <protection hidden="1"/>
    </xf>
    <xf numFmtId="0" fontId="2" fillId="6" borderId="19" xfId="1" applyFill="1" applyBorder="1" applyAlignment="1" applyProtection="1">
      <alignment horizontal="center" vertical="center"/>
      <protection hidden="1"/>
    </xf>
    <xf numFmtId="49" fontId="2" fillId="0" borderId="67" xfId="1" applyNumberFormat="1" applyBorder="1" applyAlignment="1" applyProtection="1">
      <alignment horizontal="left" vertical="center" shrinkToFit="1"/>
      <protection locked="0"/>
    </xf>
    <xf numFmtId="49" fontId="2" fillId="0" borderId="6" xfId="1" applyNumberFormat="1" applyBorder="1" applyAlignment="1" applyProtection="1">
      <alignment horizontal="left" vertical="center" shrinkToFit="1"/>
      <protection locked="0"/>
    </xf>
    <xf numFmtId="49" fontId="2" fillId="0" borderId="17" xfId="1" applyNumberFormat="1" applyBorder="1" applyAlignment="1" applyProtection="1">
      <alignment horizontal="left" vertical="center" shrinkToFit="1"/>
      <protection locked="0"/>
    </xf>
    <xf numFmtId="49" fontId="2" fillId="0" borderId="42" xfId="1" applyNumberFormat="1" applyBorder="1" applyAlignment="1" applyProtection="1">
      <alignment horizontal="left" vertical="center" shrinkToFit="1"/>
      <protection locked="0"/>
    </xf>
    <xf numFmtId="49" fontId="2" fillId="0" borderId="0" xfId="1" applyNumberFormat="1" applyAlignment="1" applyProtection="1">
      <alignment horizontal="left" vertical="center" shrinkToFit="1"/>
      <protection locked="0"/>
    </xf>
    <xf numFmtId="49" fontId="2" fillId="0" borderId="12" xfId="1" applyNumberFormat="1" applyBorder="1" applyAlignment="1" applyProtection="1">
      <alignment horizontal="left" vertical="center" shrinkToFit="1"/>
      <protection locked="0"/>
    </xf>
    <xf numFmtId="49" fontId="2" fillId="0" borderId="68" xfId="1" applyNumberFormat="1" applyBorder="1" applyAlignment="1" applyProtection="1">
      <alignment horizontal="left" vertical="center" shrinkToFit="1"/>
      <protection locked="0"/>
    </xf>
    <xf numFmtId="49" fontId="2" fillId="0" borderId="3" xfId="1" applyNumberFormat="1" applyBorder="1" applyAlignment="1" applyProtection="1">
      <alignment horizontal="left" vertical="center" shrinkToFit="1"/>
      <protection locked="0"/>
    </xf>
    <xf numFmtId="49" fontId="2" fillId="0" borderId="11" xfId="1" applyNumberFormat="1" applyBorder="1" applyAlignment="1" applyProtection="1">
      <alignment horizontal="left" vertical="center" shrinkToFit="1"/>
      <protection locked="0"/>
    </xf>
    <xf numFmtId="49" fontId="2" fillId="6" borderId="59" xfId="1" applyNumberFormat="1" applyFill="1" applyBorder="1" applyAlignment="1" applyProtection="1">
      <alignment horizontal="center" vertical="center" shrinkToFit="1"/>
      <protection hidden="1"/>
    </xf>
    <xf numFmtId="49" fontId="2" fillId="6" borderId="60" xfId="1" applyNumberFormat="1" applyFill="1" applyBorder="1" applyAlignment="1" applyProtection="1">
      <alignment horizontal="center" vertical="center" shrinkToFit="1"/>
      <protection hidden="1"/>
    </xf>
    <xf numFmtId="49" fontId="2" fillId="6" borderId="65" xfId="1" applyNumberFormat="1" applyFill="1" applyBorder="1" applyAlignment="1" applyProtection="1">
      <alignment horizontal="center" vertical="center" shrinkToFit="1"/>
      <protection hidden="1"/>
    </xf>
    <xf numFmtId="49" fontId="2" fillId="6" borderId="61" xfId="1" applyNumberFormat="1" applyFill="1" applyBorder="1" applyAlignment="1" applyProtection="1">
      <alignment horizontal="center" vertical="center" shrinkToFit="1"/>
      <protection hidden="1"/>
    </xf>
    <xf numFmtId="49" fontId="2" fillId="6" borderId="51" xfId="1" applyNumberFormat="1" applyFill="1" applyBorder="1" applyAlignment="1" applyProtection="1">
      <alignment horizontal="center" vertical="center" shrinkToFit="1"/>
      <protection hidden="1"/>
    </xf>
    <xf numFmtId="49" fontId="2" fillId="6" borderId="49" xfId="1" applyNumberFormat="1" applyFill="1" applyBorder="1" applyAlignment="1" applyProtection="1">
      <alignment horizontal="center" vertical="center" shrinkToFit="1"/>
      <protection hidden="1"/>
    </xf>
    <xf numFmtId="49" fontId="2" fillId="6" borderId="62" xfId="1" applyNumberFormat="1" applyFill="1" applyBorder="1" applyAlignment="1" applyProtection="1">
      <alignment horizontal="center" vertical="center" shrinkToFit="1"/>
      <protection hidden="1"/>
    </xf>
    <xf numFmtId="49" fontId="2" fillId="6" borderId="63" xfId="1" applyNumberFormat="1" applyFill="1" applyBorder="1" applyAlignment="1" applyProtection="1">
      <alignment horizontal="center" vertical="center" shrinkToFit="1"/>
      <protection hidden="1"/>
    </xf>
    <xf numFmtId="49" fontId="2" fillId="6" borderId="66" xfId="1" applyNumberFormat="1" applyFill="1" applyBorder="1" applyAlignment="1" applyProtection="1">
      <alignment horizontal="center" vertical="center" shrinkToFit="1"/>
      <protection hidden="1"/>
    </xf>
    <xf numFmtId="49" fontId="2" fillId="0" borderId="1" xfId="1" applyNumberFormat="1" applyBorder="1" applyAlignment="1" applyProtection="1">
      <alignment horizontal="left" vertical="center" wrapText="1" shrinkToFit="1"/>
      <protection locked="0"/>
    </xf>
    <xf numFmtId="49" fontId="2" fillId="0" borderId="2" xfId="1" applyNumberFormat="1" applyBorder="1" applyAlignment="1" applyProtection="1">
      <alignment horizontal="left" vertical="center" wrapText="1" shrinkToFit="1"/>
      <protection locked="0"/>
    </xf>
    <xf numFmtId="49" fontId="2" fillId="0" borderId="10" xfId="1" applyNumberFormat="1" applyBorder="1" applyAlignment="1" applyProtection="1">
      <alignment horizontal="left" vertical="center" wrapText="1" shrinkToFit="1"/>
      <protection locked="0"/>
    </xf>
    <xf numFmtId="49" fontId="2" fillId="0" borderId="42" xfId="1" applyNumberFormat="1" applyBorder="1" applyAlignment="1" applyProtection="1">
      <alignment horizontal="left" vertical="center" wrapText="1" shrinkToFit="1"/>
      <protection locked="0"/>
    </xf>
    <xf numFmtId="49" fontId="2" fillId="0" borderId="0" xfId="1" applyNumberFormat="1" applyAlignment="1" applyProtection="1">
      <alignment horizontal="left" vertical="center" wrapText="1" shrinkToFit="1"/>
      <protection locked="0"/>
    </xf>
    <xf numFmtId="49" fontId="2" fillId="0" borderId="12" xfId="1" applyNumberFormat="1" applyBorder="1" applyAlignment="1" applyProtection="1">
      <alignment horizontal="left" vertical="center" wrapText="1" shrinkToFit="1"/>
      <protection locked="0"/>
    </xf>
    <xf numFmtId="49" fontId="2" fillId="0" borderId="68" xfId="1" applyNumberFormat="1" applyBorder="1" applyAlignment="1" applyProtection="1">
      <alignment horizontal="left" vertical="center" wrapText="1" shrinkToFit="1"/>
      <protection locked="0"/>
    </xf>
    <xf numFmtId="49" fontId="2" fillId="0" borderId="3" xfId="1" applyNumberFormat="1" applyBorder="1" applyAlignment="1" applyProtection="1">
      <alignment horizontal="left" vertical="center" wrapText="1" shrinkToFit="1"/>
      <protection locked="0"/>
    </xf>
    <xf numFmtId="49" fontId="2" fillId="0" borderId="11" xfId="1" applyNumberFormat="1" applyBorder="1" applyAlignment="1" applyProtection="1">
      <alignment horizontal="left" vertical="center" wrapText="1" shrinkToFit="1"/>
      <protection locked="0"/>
    </xf>
    <xf numFmtId="49" fontId="2" fillId="6" borderId="23" xfId="1" applyNumberFormat="1" applyFill="1" applyBorder="1" applyAlignment="1" applyProtection="1">
      <alignment horizontal="center" vertical="center" shrinkToFit="1"/>
      <protection hidden="1"/>
    </xf>
    <xf numFmtId="49" fontId="2" fillId="6" borderId="54" xfId="1" applyNumberFormat="1" applyFill="1" applyBorder="1" applyAlignment="1" applyProtection="1">
      <alignment horizontal="center" vertical="center" shrinkToFit="1"/>
      <protection hidden="1"/>
    </xf>
    <xf numFmtId="49" fontId="2" fillId="6" borderId="22" xfId="1" applyNumberFormat="1" applyFill="1" applyBorder="1" applyAlignment="1" applyProtection="1">
      <alignment horizontal="center" vertical="center" shrinkToFit="1"/>
      <protection hidden="1"/>
    </xf>
    <xf numFmtId="49" fontId="2" fillId="6" borderId="50" xfId="1" applyNumberFormat="1" applyFill="1" applyBorder="1" applyAlignment="1" applyProtection="1">
      <alignment horizontal="center" vertical="center" shrinkToFit="1"/>
      <protection hidden="1"/>
    </xf>
    <xf numFmtId="49" fontId="11" fillId="5" borderId="2" xfId="3" applyNumberFormat="1" applyFont="1" applyFill="1" applyBorder="1" applyAlignment="1" applyProtection="1">
      <alignment horizontal="left" vertical="center"/>
      <protection locked="0"/>
    </xf>
    <xf numFmtId="49" fontId="11" fillId="5" borderId="18" xfId="3" applyNumberFormat="1" applyFont="1" applyFill="1" applyBorder="1" applyAlignment="1" applyProtection="1">
      <alignment horizontal="left" vertical="center"/>
      <protection locked="0"/>
    </xf>
    <xf numFmtId="49" fontId="11" fillId="5" borderId="2" xfId="3" applyNumberFormat="1" applyFont="1" applyFill="1" applyBorder="1" applyAlignment="1">
      <alignment horizontal="left" vertical="center"/>
    </xf>
    <xf numFmtId="49" fontId="11" fillId="5" borderId="10" xfId="3" applyNumberFormat="1" applyFont="1" applyFill="1" applyBorder="1" applyAlignment="1">
      <alignment horizontal="left" vertical="center"/>
    </xf>
    <xf numFmtId="49" fontId="11" fillId="5" borderId="18" xfId="3" applyNumberFormat="1" applyFont="1" applyFill="1" applyBorder="1" applyAlignment="1">
      <alignment horizontal="left" vertical="center"/>
    </xf>
    <xf numFmtId="49" fontId="11" fillId="5" borderId="57" xfId="3" applyNumberFormat="1" applyFont="1" applyFill="1" applyBorder="1" applyAlignment="1">
      <alignment horizontal="left" vertical="center"/>
    </xf>
    <xf numFmtId="0" fontId="11" fillId="5" borderId="2" xfId="3" applyFont="1" applyFill="1" applyBorder="1" applyAlignment="1" applyProtection="1">
      <alignment horizontal="center" vertical="center"/>
      <protection hidden="1"/>
    </xf>
    <xf numFmtId="0" fontId="11" fillId="5" borderId="18" xfId="3" applyFont="1" applyFill="1" applyBorder="1" applyAlignment="1" applyProtection="1">
      <alignment horizontal="center" vertical="center"/>
      <protection hidden="1"/>
    </xf>
    <xf numFmtId="49" fontId="11" fillId="5" borderId="2" xfId="3" applyNumberFormat="1" applyFont="1" applyFill="1" applyBorder="1" applyAlignment="1" applyProtection="1">
      <alignment horizontal="center" vertical="center" shrinkToFit="1"/>
      <protection locked="0"/>
    </xf>
    <xf numFmtId="49" fontId="11" fillId="5" borderId="18" xfId="3" applyNumberFormat="1" applyFont="1" applyFill="1" applyBorder="1" applyAlignment="1" applyProtection="1">
      <alignment horizontal="center" vertical="center" shrinkToFit="1"/>
      <protection locked="0"/>
    </xf>
    <xf numFmtId="49" fontId="2" fillId="0" borderId="35" xfId="1" applyNumberFormat="1" applyBorder="1" applyAlignment="1" applyProtection="1">
      <alignment horizontal="center" vertical="center" shrinkToFit="1"/>
      <protection locked="0"/>
    </xf>
    <xf numFmtId="49" fontId="2" fillId="0" borderId="41" xfId="1" applyNumberFormat="1" applyBorder="1" applyAlignment="1" applyProtection="1">
      <alignment horizontal="center" vertical="center" shrinkToFit="1"/>
      <protection locked="0"/>
    </xf>
    <xf numFmtId="49" fontId="2" fillId="0" borderId="35" xfId="2" applyNumberFormat="1" applyFont="1" applyBorder="1" applyAlignment="1" applyProtection="1">
      <alignment horizontal="center" vertical="center" shrinkToFit="1"/>
      <protection locked="0"/>
    </xf>
    <xf numFmtId="49" fontId="2" fillId="0" borderId="8" xfId="2" applyNumberFormat="1" applyFont="1" applyBorder="1" applyAlignment="1" applyProtection="1">
      <alignment horizontal="center" vertical="center" shrinkToFit="1"/>
      <protection locked="0"/>
    </xf>
    <xf numFmtId="0" fontId="2" fillId="0" borderId="20" xfId="1" applyBorder="1" applyAlignment="1" applyProtection="1">
      <alignment horizontal="left" vertical="center"/>
      <protection hidden="1"/>
    </xf>
    <xf numFmtId="0" fontId="2" fillId="0" borderId="29" xfId="1" applyBorder="1" applyAlignment="1" applyProtection="1">
      <alignment horizontal="left" vertical="center"/>
      <protection hidden="1"/>
    </xf>
    <xf numFmtId="0" fontId="2" fillId="6" borderId="26" xfId="1" applyFill="1" applyBorder="1" applyAlignment="1" applyProtection="1">
      <alignment horizontal="distributed" vertical="center"/>
      <protection hidden="1"/>
    </xf>
    <xf numFmtId="0" fontId="2" fillId="6" borderId="35" xfId="1" applyFill="1" applyBorder="1" applyAlignment="1" applyProtection="1">
      <alignment horizontal="distributed" vertical="center"/>
      <protection hidden="1"/>
    </xf>
    <xf numFmtId="0" fontId="2" fillId="6" borderId="46" xfId="1" applyFill="1" applyBorder="1" applyAlignment="1" applyProtection="1">
      <alignment horizontal="distributed" vertical="center"/>
      <protection hidden="1"/>
    </xf>
    <xf numFmtId="0" fontId="2" fillId="6" borderId="47" xfId="1" applyFill="1" applyBorder="1" applyAlignment="1" applyProtection="1">
      <alignment horizontal="distributed" vertical="center"/>
      <protection hidden="1"/>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10" fillId="0" borderId="4" xfId="2" applyFont="1" applyBorder="1" applyAlignment="1" applyProtection="1">
      <alignment vertical="center" shrinkToFit="1"/>
      <protection hidden="1"/>
    </xf>
    <xf numFmtId="0" fontId="2" fillId="6" borderId="26" xfId="2" applyFont="1" applyFill="1" applyBorder="1" applyAlignment="1" applyProtection="1">
      <alignment horizontal="left" vertical="center" wrapText="1"/>
      <protection hidden="1"/>
    </xf>
    <xf numFmtId="0" fontId="2" fillId="6" borderId="35" xfId="2" applyFont="1" applyFill="1" applyBorder="1" applyAlignment="1" applyProtection="1">
      <alignment horizontal="left" vertical="center" wrapText="1"/>
      <protection hidden="1"/>
    </xf>
    <xf numFmtId="0" fontId="2" fillId="6" borderId="8" xfId="2" applyFont="1" applyFill="1" applyBorder="1" applyAlignment="1" applyProtection="1">
      <alignment horizontal="left" vertical="center" wrapText="1"/>
      <protection hidden="1"/>
    </xf>
    <xf numFmtId="0" fontId="2" fillId="6" borderId="36" xfId="2" applyFont="1" applyFill="1" applyBorder="1" applyAlignment="1" applyProtection="1">
      <alignment horizontal="left" vertical="center" wrapText="1"/>
      <protection hidden="1"/>
    </xf>
    <xf numFmtId="0" fontId="2" fillId="6" borderId="37" xfId="2" applyFont="1" applyFill="1" applyBorder="1" applyAlignment="1" applyProtection="1">
      <alignment horizontal="left" vertical="center" wrapText="1"/>
      <protection hidden="1"/>
    </xf>
    <xf numFmtId="0" fontId="2" fillId="6" borderId="38" xfId="2" applyFont="1" applyFill="1" applyBorder="1" applyAlignment="1" applyProtection="1">
      <alignment horizontal="left" vertical="center" wrapText="1"/>
      <protection hidden="1"/>
    </xf>
    <xf numFmtId="49" fontId="16" fillId="0" borderId="0" xfId="3" applyNumberFormat="1" applyFont="1" applyAlignment="1" applyProtection="1">
      <alignment horizontal="left" vertical="center" shrinkToFit="1"/>
      <protection locked="0"/>
    </xf>
    <xf numFmtId="49" fontId="16" fillId="0" borderId="12" xfId="3" applyNumberFormat="1" applyFont="1" applyBorder="1" applyAlignment="1" applyProtection="1">
      <alignment horizontal="left" vertical="center" shrinkToFit="1"/>
      <protection locked="0"/>
    </xf>
    <xf numFmtId="49" fontId="16" fillId="0" borderId="4" xfId="3" applyNumberFormat="1" applyFont="1" applyBorder="1" applyAlignment="1" applyProtection="1">
      <alignment horizontal="left" vertical="center" shrinkToFit="1"/>
      <protection locked="0"/>
    </xf>
    <xf numFmtId="49" fontId="16" fillId="0" borderId="15" xfId="3" applyNumberFormat="1" applyFont="1" applyBorder="1" applyAlignment="1" applyProtection="1">
      <alignment horizontal="left" vertical="center" shrinkToFit="1"/>
      <protection locked="0"/>
    </xf>
    <xf numFmtId="49" fontId="11" fillId="3" borderId="20" xfId="3" applyNumberFormat="1" applyFont="1" applyFill="1" applyBorder="1" applyAlignment="1" applyProtection="1">
      <alignment horizontal="left" vertical="center"/>
      <protection hidden="1"/>
    </xf>
    <xf numFmtId="49" fontId="11" fillId="3" borderId="3" xfId="3" applyNumberFormat="1" applyFont="1" applyFill="1" applyBorder="1" applyAlignment="1" applyProtection="1">
      <alignment horizontal="left" vertical="center"/>
      <protection hidden="1"/>
    </xf>
    <xf numFmtId="0" fontId="16" fillId="6" borderId="35" xfId="2" applyFont="1" applyFill="1" applyBorder="1" applyAlignment="1" applyProtection="1">
      <alignment horizontal="center" vertical="center"/>
      <protection hidden="1"/>
    </xf>
    <xf numFmtId="0" fontId="2" fillId="6" borderId="42" xfId="1" applyFill="1" applyBorder="1" applyAlignment="1" applyProtection="1">
      <alignment horizontal="center" vertical="center"/>
      <protection hidden="1"/>
    </xf>
    <xf numFmtId="0" fontId="2" fillId="6" borderId="0" xfId="1" applyFill="1" applyAlignment="1" applyProtection="1">
      <alignment horizontal="center" vertical="center"/>
      <protection hidden="1"/>
    </xf>
    <xf numFmtId="0" fontId="2" fillId="6" borderId="43" xfId="1" applyFill="1" applyBorder="1" applyAlignment="1" applyProtection="1">
      <alignment horizontal="center" vertical="center"/>
      <protection hidden="1"/>
    </xf>
    <xf numFmtId="0" fontId="2" fillId="6" borderId="44" xfId="1" applyFill="1" applyBorder="1" applyAlignment="1" applyProtection="1">
      <alignment horizontal="center" vertical="center"/>
      <protection hidden="1"/>
    </xf>
    <xf numFmtId="0" fontId="2" fillId="6" borderId="4" xfId="1" applyFill="1" applyBorder="1" applyAlignment="1" applyProtection="1">
      <alignment horizontal="center" vertical="center"/>
      <protection hidden="1"/>
    </xf>
    <xf numFmtId="0" fontId="2" fillId="6" borderId="45" xfId="1" applyFill="1" applyBorder="1" applyAlignment="1" applyProtection="1">
      <alignment horizontal="center" vertical="center"/>
      <protection hidden="1"/>
    </xf>
    <xf numFmtId="0" fontId="2" fillId="6" borderId="9" xfId="2" applyFont="1" applyFill="1" applyBorder="1" applyAlignment="1" applyProtection="1">
      <alignment horizontal="center" vertical="center"/>
      <protection hidden="1"/>
    </xf>
    <xf numFmtId="0" fontId="2" fillId="0" borderId="1" xfId="2" applyFont="1" applyBorder="1" applyAlignment="1" applyProtection="1">
      <alignment horizontal="left" vertical="center" shrinkToFit="1"/>
      <protection locked="0"/>
    </xf>
    <xf numFmtId="0" fontId="2" fillId="0" borderId="2" xfId="2" applyFont="1" applyBorder="1" applyAlignment="1" applyProtection="1">
      <alignment horizontal="left" vertical="center" shrinkToFit="1"/>
      <protection locked="0"/>
    </xf>
    <xf numFmtId="0" fontId="2" fillId="0" borderId="10" xfId="2" applyFont="1" applyBorder="1" applyAlignment="1" applyProtection="1">
      <alignment horizontal="left" vertical="center" shrinkToFit="1"/>
      <protection locked="0"/>
    </xf>
    <xf numFmtId="0" fontId="2" fillId="0" borderId="42" xfId="2" applyFont="1" applyBorder="1" applyAlignment="1" applyProtection="1">
      <alignment horizontal="left" vertical="center" shrinkToFit="1"/>
      <protection locked="0"/>
    </xf>
    <xf numFmtId="0" fontId="2" fillId="0" borderId="0" xfId="2" applyFont="1" applyAlignment="1" applyProtection="1">
      <alignment horizontal="left" vertical="center" shrinkToFit="1"/>
      <protection locked="0"/>
    </xf>
    <xf numFmtId="0" fontId="2" fillId="0" borderId="12" xfId="2" applyFont="1" applyBorder="1" applyAlignment="1" applyProtection="1">
      <alignment horizontal="left" vertical="center" shrinkToFit="1"/>
      <protection locked="0"/>
    </xf>
    <xf numFmtId="0" fontId="2" fillId="0" borderId="68" xfId="2" applyFont="1" applyBorder="1" applyAlignment="1" applyProtection="1">
      <alignment horizontal="left" vertical="center" shrinkToFit="1"/>
      <protection locked="0"/>
    </xf>
    <xf numFmtId="0" fontId="2" fillId="0" borderId="3" xfId="2" applyFont="1" applyBorder="1" applyAlignment="1" applyProtection="1">
      <alignment horizontal="left" vertical="center" shrinkToFit="1"/>
      <protection locked="0"/>
    </xf>
    <xf numFmtId="0" fontId="2" fillId="0" borderId="11" xfId="2" applyFont="1" applyBorder="1" applyAlignment="1" applyProtection="1">
      <alignment horizontal="left" vertical="center" shrinkToFit="1"/>
      <protection locked="0"/>
    </xf>
    <xf numFmtId="0" fontId="2" fillId="6" borderId="9" xfId="1" applyFill="1" applyBorder="1" applyAlignment="1" applyProtection="1">
      <alignment horizontal="center" vertical="center"/>
      <protection hidden="1"/>
    </xf>
    <xf numFmtId="0" fontId="2" fillId="6" borderId="1" xfId="1" applyFill="1" applyBorder="1" applyAlignment="1" applyProtection="1">
      <alignment horizontal="center" vertical="center"/>
      <protection hidden="1"/>
    </xf>
    <xf numFmtId="0" fontId="2" fillId="6" borderId="2" xfId="1" applyFill="1" applyBorder="1" applyAlignment="1" applyProtection="1">
      <alignment horizontal="center" vertical="center"/>
      <protection hidden="1"/>
    </xf>
    <xf numFmtId="49" fontId="2" fillId="0" borderId="13" xfId="1" applyNumberFormat="1" applyBorder="1" applyAlignment="1" applyProtection="1">
      <alignment horizontal="center" vertical="center" shrinkToFit="1"/>
      <protection locked="0"/>
    </xf>
    <xf numFmtId="49" fontId="2" fillId="0" borderId="75" xfId="1" applyNumberFormat="1" applyBorder="1" applyAlignment="1" applyProtection="1">
      <alignment horizontal="center" vertical="center" shrinkToFit="1"/>
      <protection locked="0"/>
    </xf>
    <xf numFmtId="0" fontId="2" fillId="6" borderId="13" xfId="1" applyFill="1" applyBorder="1" applyAlignment="1" applyProtection="1">
      <alignment horizontal="center" vertical="center"/>
      <protection hidden="1"/>
    </xf>
    <xf numFmtId="0" fontId="2" fillId="6" borderId="75" xfId="1" applyFill="1" applyBorder="1" applyAlignment="1" applyProtection="1">
      <alignment horizontal="center" vertical="center"/>
      <protection hidden="1"/>
    </xf>
    <xf numFmtId="49" fontId="2" fillId="0" borderId="2" xfId="1" applyNumberFormat="1" applyBorder="1" applyAlignment="1" applyProtection="1">
      <alignment horizontal="center" vertical="center" shrinkToFit="1"/>
      <protection locked="0"/>
    </xf>
    <xf numFmtId="49" fontId="2" fillId="0" borderId="74" xfId="1" applyNumberFormat="1" applyBorder="1" applyAlignment="1" applyProtection="1">
      <alignment horizontal="center" vertical="center" shrinkToFit="1"/>
      <protection locked="0"/>
    </xf>
    <xf numFmtId="49" fontId="2" fillId="0" borderId="4" xfId="1" applyNumberFormat="1" applyBorder="1" applyAlignment="1" applyProtection="1">
      <alignment horizontal="center" vertical="center" shrinkToFit="1"/>
      <protection locked="0"/>
    </xf>
    <xf numFmtId="49" fontId="2" fillId="0" borderId="45" xfId="1" applyNumberFormat="1" applyBorder="1" applyAlignment="1" applyProtection="1">
      <alignment horizontal="center" vertical="center" shrinkToFit="1"/>
      <protection locked="0"/>
    </xf>
    <xf numFmtId="0" fontId="29" fillId="0" borderId="19" xfId="1" applyFont="1" applyBorder="1" applyAlignment="1" applyProtection="1">
      <alignment horizontal="center" vertical="center" wrapText="1"/>
      <protection hidden="1"/>
    </xf>
    <xf numFmtId="0" fontId="29" fillId="0" borderId="20"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4" xfId="1" applyFont="1" applyBorder="1" applyAlignment="1" applyProtection="1">
      <alignment horizontal="center" vertical="center" wrapText="1"/>
      <protection hidden="1"/>
    </xf>
    <xf numFmtId="0" fontId="29" fillId="0" borderId="0" xfId="1" applyFont="1" applyAlignment="1" applyProtection="1">
      <alignment horizontal="center" vertical="center" wrapText="1"/>
      <protection hidden="1"/>
    </xf>
    <xf numFmtId="0" fontId="29" fillId="0" borderId="25" xfId="1" applyFont="1" applyBorder="1" applyAlignment="1" applyProtection="1">
      <alignment horizontal="center" vertical="center" wrapText="1"/>
      <protection hidden="1"/>
    </xf>
    <xf numFmtId="0" fontId="29" fillId="0" borderId="22" xfId="1" applyFont="1" applyBorder="1" applyAlignment="1" applyProtection="1">
      <alignment horizontal="center" vertical="center" wrapText="1"/>
      <protection hidden="1"/>
    </xf>
    <xf numFmtId="0" fontId="29" fillId="0" borderId="18" xfId="1" applyFont="1" applyBorder="1" applyAlignment="1" applyProtection="1">
      <alignment horizontal="center" vertical="center" wrapText="1"/>
      <protection hidden="1"/>
    </xf>
    <xf numFmtId="0" fontId="29" fillId="0" borderId="2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4" xfId="1" applyFont="1" applyBorder="1" applyAlignment="1" applyProtection="1">
      <alignment horizontal="center" vertical="center"/>
      <protection hidden="1"/>
    </xf>
    <xf numFmtId="0" fontId="29" fillId="0" borderId="0" xfId="1" applyFont="1" applyAlignment="1" applyProtection="1">
      <alignment horizontal="center" vertical="center"/>
      <protection hidden="1"/>
    </xf>
    <xf numFmtId="0" fontId="29" fillId="0" borderId="25"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9" fillId="0" borderId="18" xfId="1" applyFont="1" applyBorder="1" applyAlignment="1" applyProtection="1">
      <alignment horizontal="center" vertical="center"/>
      <protection hidden="1"/>
    </xf>
    <xf numFmtId="0" fontId="29" fillId="0" borderId="23" xfId="1" applyFont="1" applyBorder="1" applyAlignment="1" applyProtection="1">
      <alignment horizontal="center" vertical="center"/>
      <protection hidden="1"/>
    </xf>
    <xf numFmtId="178" fontId="31" fillId="0" borderId="19" xfId="1" applyNumberFormat="1" applyFont="1" applyBorder="1" applyAlignment="1" applyProtection="1">
      <alignment horizontal="center" vertical="center" shrinkToFit="1"/>
      <protection locked="0"/>
    </xf>
    <xf numFmtId="178" fontId="31" fillId="0" borderId="20" xfId="1" applyNumberFormat="1" applyFont="1" applyBorder="1" applyAlignment="1" applyProtection="1">
      <alignment horizontal="center" vertical="center" shrinkToFit="1"/>
      <protection locked="0"/>
    </xf>
    <xf numFmtId="178" fontId="31" fillId="0" borderId="21" xfId="1" applyNumberFormat="1" applyFont="1" applyBorder="1" applyAlignment="1" applyProtection="1">
      <alignment horizontal="center" vertical="center" shrinkToFit="1"/>
      <protection locked="0"/>
    </xf>
    <xf numFmtId="178" fontId="31" fillId="0" borderId="24" xfId="1" applyNumberFormat="1" applyFont="1" applyBorder="1" applyAlignment="1" applyProtection="1">
      <alignment horizontal="center" vertical="center" shrinkToFit="1"/>
      <protection locked="0"/>
    </xf>
    <xf numFmtId="178" fontId="31" fillId="0" borderId="0" xfId="1" applyNumberFormat="1" applyFont="1" applyAlignment="1" applyProtection="1">
      <alignment horizontal="center" vertical="center" shrinkToFit="1"/>
      <protection locked="0"/>
    </xf>
    <xf numFmtId="178" fontId="31" fillId="0" borderId="25" xfId="1" applyNumberFormat="1" applyFont="1" applyBorder="1" applyAlignment="1" applyProtection="1">
      <alignment horizontal="center" vertical="center" shrinkToFit="1"/>
      <protection locked="0"/>
    </xf>
    <xf numFmtId="178" fontId="31" fillId="0" borderId="22" xfId="1" applyNumberFormat="1" applyFont="1" applyBorder="1" applyAlignment="1" applyProtection="1">
      <alignment horizontal="center" vertical="center" shrinkToFit="1"/>
      <protection locked="0"/>
    </xf>
    <xf numFmtId="178" fontId="31" fillId="0" borderId="18" xfId="1" applyNumberFormat="1" applyFont="1" applyBorder="1" applyAlignment="1" applyProtection="1">
      <alignment horizontal="center" vertical="center" shrinkToFit="1"/>
      <protection locked="0"/>
    </xf>
    <xf numFmtId="178" fontId="31" fillId="0" borderId="23" xfId="1" applyNumberFormat="1" applyFont="1" applyBorder="1" applyAlignment="1" applyProtection="1">
      <alignment horizontal="center" vertical="center" shrinkToFit="1"/>
      <protection locked="0"/>
    </xf>
    <xf numFmtId="0" fontId="30" fillId="0" borderId="0" xfId="1" applyFont="1" applyAlignment="1" applyProtection="1">
      <alignment horizontal="left"/>
      <protection hidden="1"/>
    </xf>
    <xf numFmtId="49" fontId="2" fillId="0" borderId="2" xfId="2" applyNumberFormat="1" applyFont="1" applyBorder="1" applyAlignment="1" applyProtection="1">
      <alignment horizontal="center" vertical="center" shrinkToFit="1"/>
      <protection locked="0"/>
    </xf>
    <xf numFmtId="49" fontId="2" fillId="0" borderId="9" xfId="1" applyNumberFormat="1" applyBorder="1" applyAlignment="1" applyProtection="1">
      <alignment horizontal="left" vertical="center" shrinkToFit="1"/>
      <protection locked="0"/>
    </xf>
    <xf numFmtId="49" fontId="2" fillId="0" borderId="9" xfId="2" applyNumberFormat="1" applyFont="1" applyBorder="1" applyAlignment="1" applyProtection="1">
      <alignment horizontal="left" vertical="center" shrinkToFit="1"/>
      <protection locked="0"/>
    </xf>
    <xf numFmtId="49" fontId="2" fillId="0" borderId="40" xfId="2" applyNumberFormat="1" applyFont="1" applyBorder="1" applyAlignment="1" applyProtection="1">
      <alignment horizontal="left" vertical="center" shrinkToFit="1"/>
      <protection locked="0"/>
    </xf>
    <xf numFmtId="0" fontId="2" fillId="6" borderId="13" xfId="2" applyFont="1" applyFill="1" applyBorder="1" applyAlignment="1" applyProtection="1">
      <alignment horizontal="center" vertical="center"/>
      <protection hidden="1"/>
    </xf>
    <xf numFmtId="49" fontId="2" fillId="0" borderId="77" xfId="2" applyNumberFormat="1" applyFont="1" applyBorder="1" applyAlignment="1" applyProtection="1">
      <alignment horizontal="left" vertical="center" shrinkToFit="1"/>
      <protection locked="0"/>
    </xf>
    <xf numFmtId="49" fontId="2" fillId="0" borderId="76" xfId="2" applyNumberFormat="1" applyFont="1" applyBorder="1" applyAlignment="1" applyProtection="1">
      <alignment horizontal="left" vertical="center" shrinkToFit="1"/>
      <protection locked="0"/>
    </xf>
    <xf numFmtId="0" fontId="2" fillId="6" borderId="32" xfId="1" applyFill="1" applyBorder="1" applyAlignment="1" applyProtection="1">
      <alignment horizontal="center" vertical="center" wrapText="1"/>
      <protection hidden="1"/>
    </xf>
    <xf numFmtId="0" fontId="2" fillId="6" borderId="33" xfId="1" applyFill="1" applyBorder="1" applyAlignment="1" applyProtection="1">
      <alignment horizontal="center" vertical="center"/>
      <protection hidden="1"/>
    </xf>
    <xf numFmtId="0" fontId="2" fillId="6" borderId="34" xfId="1" applyFill="1" applyBorder="1" applyAlignment="1" applyProtection="1">
      <alignment horizontal="center" vertical="center"/>
      <protection hidden="1"/>
    </xf>
    <xf numFmtId="0" fontId="2" fillId="6" borderId="26" xfId="1" applyFill="1" applyBorder="1" applyAlignment="1" applyProtection="1">
      <alignment horizontal="center" vertical="center"/>
      <protection hidden="1"/>
    </xf>
    <xf numFmtId="0" fontId="2" fillId="6" borderId="35" xfId="1" applyFill="1" applyBorder="1" applyAlignment="1" applyProtection="1">
      <alignment horizontal="center" vertical="center"/>
      <protection hidden="1"/>
    </xf>
    <xf numFmtId="0" fontId="2" fillId="6" borderId="8" xfId="1" applyFill="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22" fillId="0" borderId="0" xfId="1" applyFont="1" applyAlignment="1" applyProtection="1">
      <alignment horizontal="center"/>
      <protection hidden="1"/>
    </xf>
    <xf numFmtId="0" fontId="2" fillId="6" borderId="5" xfId="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4" xfId="2" applyFont="1" applyFill="1" applyBorder="1" applyAlignment="1" applyProtection="1">
      <alignment horizontal="center" vertical="center" textRotation="255"/>
      <protection hidden="1"/>
    </xf>
    <xf numFmtId="0" fontId="10" fillId="6" borderId="39" xfId="1" applyFont="1" applyFill="1" applyBorder="1" applyAlignment="1" applyProtection="1">
      <alignment horizontal="center" vertical="center"/>
      <protection hidden="1"/>
    </xf>
    <xf numFmtId="49" fontId="2" fillId="0" borderId="16" xfId="1" applyNumberFormat="1" applyBorder="1" applyAlignment="1" applyProtection="1">
      <alignment horizontal="left" vertical="center" shrinkToFit="1"/>
      <protection locked="0"/>
    </xf>
    <xf numFmtId="49" fontId="2" fillId="0" borderId="27" xfId="2" applyNumberFormat="1" applyFont="1" applyBorder="1" applyAlignment="1" applyProtection="1">
      <alignment horizontal="left" vertical="center" shrinkToFit="1"/>
      <protection locked="0"/>
    </xf>
    <xf numFmtId="49" fontId="2" fillId="0" borderId="28" xfId="2" applyNumberFormat="1" applyFont="1" applyBorder="1" applyAlignment="1" applyProtection="1">
      <alignment horizontal="left" vertical="center" shrinkToFit="1"/>
      <protection locked="0"/>
    </xf>
    <xf numFmtId="0" fontId="2" fillId="6" borderId="9" xfId="1" applyFill="1" applyBorder="1" applyAlignment="1" applyProtection="1">
      <alignment horizontal="center" vertical="center" wrapText="1"/>
      <protection hidden="1"/>
    </xf>
    <xf numFmtId="49" fontId="2" fillId="0" borderId="26" xfId="1" applyNumberFormat="1" applyBorder="1" applyAlignment="1" applyProtection="1">
      <alignment horizontal="left" vertical="center" shrinkToFit="1"/>
      <protection locked="0"/>
    </xf>
    <xf numFmtId="49" fontId="2" fillId="0" borderId="35" xfId="1" applyNumberFormat="1" applyBorder="1" applyAlignment="1" applyProtection="1">
      <alignment horizontal="left" vertical="center" shrinkToFit="1"/>
      <protection locked="0"/>
    </xf>
    <xf numFmtId="0" fontId="2" fillId="6" borderId="26" xfId="2" applyFont="1" applyFill="1" applyBorder="1" applyAlignment="1" applyProtection="1">
      <alignment horizontal="center" vertical="center"/>
      <protection hidden="1"/>
    </xf>
    <xf numFmtId="0" fontId="2" fillId="6" borderId="35" xfId="2" applyFont="1" applyFill="1" applyBorder="1" applyAlignment="1" applyProtection="1">
      <alignment horizontal="center" vertical="center"/>
      <protection hidden="1"/>
    </xf>
    <xf numFmtId="0" fontId="2" fillId="6" borderId="8" xfId="2" applyFont="1" applyFill="1" applyBorder="1" applyAlignment="1" applyProtection="1">
      <alignment horizontal="center" vertical="center"/>
      <protection hidden="1"/>
    </xf>
    <xf numFmtId="49" fontId="2" fillId="0" borderId="35"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0" fontId="16" fillId="6" borderId="47" xfId="2" applyFont="1" applyFill="1" applyBorder="1" applyAlignment="1" applyProtection="1">
      <alignment horizontal="center" vertical="center"/>
      <protection hidden="1"/>
    </xf>
    <xf numFmtId="0" fontId="2" fillId="6" borderId="30" xfId="2" applyFont="1" applyFill="1" applyBorder="1" applyAlignment="1" applyProtection="1">
      <alignment horizontal="center" vertical="center" textRotation="255"/>
      <protection hidden="1"/>
    </xf>
    <xf numFmtId="0" fontId="2" fillId="6" borderId="70" xfId="2" applyFont="1" applyFill="1" applyBorder="1" applyAlignment="1" applyProtection="1">
      <alignment horizontal="center" vertical="center" textRotation="255"/>
      <protection hidden="1"/>
    </xf>
    <xf numFmtId="49" fontId="11" fillId="3" borderId="2" xfId="3" applyNumberFormat="1" applyFont="1" applyFill="1" applyBorder="1" applyAlignment="1" applyProtection="1">
      <alignment horizontal="center" vertical="center" shrinkToFit="1"/>
      <protection hidden="1"/>
    </xf>
    <xf numFmtId="49" fontId="11" fillId="3" borderId="18" xfId="3" applyNumberFormat="1" applyFont="1" applyFill="1" applyBorder="1" applyAlignment="1" applyProtection="1">
      <alignment horizontal="center" vertical="center" shrinkToFit="1"/>
      <protection hidden="1"/>
    </xf>
    <xf numFmtId="49" fontId="11" fillId="3" borderId="2" xfId="3" applyNumberFormat="1" applyFont="1" applyFill="1" applyBorder="1" applyAlignment="1" applyProtection="1">
      <alignment horizontal="left" vertical="center"/>
      <protection hidden="1"/>
    </xf>
    <xf numFmtId="49" fontId="11" fillId="3" borderId="10" xfId="3" applyNumberFormat="1" applyFont="1" applyFill="1" applyBorder="1" applyAlignment="1" applyProtection="1">
      <alignment horizontal="left" vertical="center"/>
      <protection hidden="1"/>
    </xf>
    <xf numFmtId="49" fontId="11" fillId="3" borderId="18" xfId="3" applyNumberFormat="1" applyFont="1" applyFill="1" applyBorder="1" applyAlignment="1" applyProtection="1">
      <alignment horizontal="left" vertical="center"/>
      <protection hidden="1"/>
    </xf>
    <xf numFmtId="49" fontId="11" fillId="3" borderId="57" xfId="3" applyNumberFormat="1" applyFont="1" applyFill="1" applyBorder="1" applyAlignment="1" applyProtection="1">
      <alignment horizontal="left" vertical="center"/>
      <protection hidden="1"/>
    </xf>
    <xf numFmtId="49" fontId="11" fillId="5" borderId="3" xfId="3" applyNumberFormat="1" applyFont="1" applyFill="1" applyBorder="1" applyAlignment="1">
      <alignment horizontal="left" vertical="center"/>
    </xf>
    <xf numFmtId="49" fontId="11" fillId="5" borderId="11" xfId="3" applyNumberFormat="1" applyFont="1" applyFill="1" applyBorder="1" applyAlignment="1">
      <alignment horizontal="left" vertical="center"/>
    </xf>
    <xf numFmtId="0" fontId="2" fillId="6" borderId="68" xfId="1" applyFill="1" applyBorder="1" applyAlignment="1" applyProtection="1">
      <alignment horizontal="distributed" vertical="center"/>
      <protection hidden="1"/>
    </xf>
    <xf numFmtId="0" fontId="2" fillId="6" borderId="3" xfId="1" applyFill="1" applyBorder="1" applyAlignment="1" applyProtection="1">
      <alignment horizontal="distributed" vertical="center"/>
      <protection hidden="1"/>
    </xf>
    <xf numFmtId="0" fontId="16" fillId="6" borderId="3" xfId="2" applyFont="1" applyFill="1" applyBorder="1" applyAlignment="1" applyProtection="1">
      <alignment horizontal="center" vertical="center"/>
      <protection hidden="1"/>
    </xf>
    <xf numFmtId="49" fontId="11" fillId="5" borderId="3" xfId="3" applyNumberFormat="1" applyFont="1" applyFill="1" applyBorder="1" applyAlignment="1" applyProtection="1">
      <alignment horizontal="center" vertical="center" shrinkToFit="1"/>
      <protection locked="0"/>
    </xf>
    <xf numFmtId="0" fontId="11" fillId="5" borderId="3" xfId="3" applyFont="1" applyFill="1" applyBorder="1" applyAlignment="1" applyProtection="1">
      <alignment horizontal="center" vertical="center"/>
      <protection hidden="1"/>
    </xf>
    <xf numFmtId="0" fontId="2" fillId="5" borderId="42"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2" fillId="5" borderId="44" xfId="1" applyFill="1" applyBorder="1" applyAlignment="1" applyProtection="1">
      <alignment horizontal="left" vertical="top" shrinkToFit="1"/>
      <protection locked="0"/>
    </xf>
    <xf numFmtId="0" fontId="2" fillId="5" borderId="4" xfId="1" applyFill="1" applyBorder="1" applyAlignment="1" applyProtection="1">
      <alignment horizontal="left" vertical="top" shrinkToFit="1"/>
      <protection locked="0"/>
    </xf>
    <xf numFmtId="0" fontId="2" fillId="5" borderId="15" xfId="1" applyFill="1" applyBorder="1" applyAlignment="1" applyProtection="1">
      <alignment horizontal="left" vertical="top" shrinkToFit="1"/>
      <protection locked="0"/>
    </xf>
    <xf numFmtId="0" fontId="16" fillId="0" borderId="19" xfId="1" applyFont="1" applyBorder="1" applyAlignment="1" applyProtection="1">
      <alignment horizontal="center" vertical="center"/>
      <protection hidden="1"/>
    </xf>
    <xf numFmtId="0" fontId="16" fillId="0" borderId="20"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18"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31" fillId="0" borderId="19" xfId="1" applyFont="1" applyBorder="1" applyAlignment="1" applyProtection="1">
      <alignment horizontal="right" vertical="center" shrinkToFit="1"/>
      <protection hidden="1"/>
    </xf>
    <xf numFmtId="0" fontId="31" fillId="0" borderId="20" xfId="1" applyFont="1" applyBorder="1" applyAlignment="1" applyProtection="1">
      <alignment horizontal="right" vertical="center" shrinkToFit="1"/>
      <protection hidden="1"/>
    </xf>
    <xf numFmtId="0" fontId="31" fillId="0" borderId="24" xfId="1" applyFont="1" applyBorder="1" applyAlignment="1" applyProtection="1">
      <alignment horizontal="right" vertical="center" shrinkToFit="1"/>
      <protection hidden="1"/>
    </xf>
    <xf numFmtId="0" fontId="31" fillId="0" borderId="0" xfId="1" applyFont="1" applyAlignment="1" applyProtection="1">
      <alignment horizontal="right" vertical="center" shrinkToFit="1"/>
      <protection hidden="1"/>
    </xf>
    <xf numFmtId="0" fontId="31" fillId="0" borderId="22" xfId="1" applyFont="1" applyBorder="1" applyAlignment="1" applyProtection="1">
      <alignment horizontal="right" vertical="center" shrinkToFit="1"/>
      <protection hidden="1"/>
    </xf>
    <xf numFmtId="0" fontId="31" fillId="0" borderId="18" xfId="1" applyFont="1" applyBorder="1" applyAlignment="1" applyProtection="1">
      <alignment horizontal="right" vertical="center" shrinkToFit="1"/>
      <protection hidden="1"/>
    </xf>
    <xf numFmtId="0" fontId="31" fillId="0" borderId="20" xfId="1" applyFont="1" applyBorder="1" applyAlignment="1" applyProtection="1">
      <alignment horizontal="center" vertical="center" shrinkToFit="1"/>
      <protection locked="0"/>
    </xf>
    <xf numFmtId="0" fontId="31" fillId="0" borderId="0" xfId="1" applyFont="1" applyAlignment="1" applyProtection="1">
      <alignment horizontal="center" vertical="center" shrinkToFit="1"/>
      <protection locked="0"/>
    </xf>
    <xf numFmtId="0" fontId="31" fillId="0" borderId="18" xfId="1" applyFont="1" applyBorder="1" applyAlignment="1" applyProtection="1">
      <alignment horizontal="center" vertical="center" shrinkToFit="1"/>
      <protection locked="0"/>
    </xf>
    <xf numFmtId="0" fontId="31" fillId="0" borderId="20"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31" fillId="0" borderId="18" xfId="1" applyFont="1" applyBorder="1" applyAlignment="1" applyProtection="1">
      <alignment horizontal="center" vertical="center"/>
      <protection hidden="1"/>
    </xf>
    <xf numFmtId="49" fontId="31" fillId="0" borderId="20" xfId="1" applyNumberFormat="1" applyFont="1" applyBorder="1" applyAlignment="1" applyProtection="1">
      <alignment horizontal="center" vertical="center" shrinkToFit="1"/>
      <protection locked="0"/>
    </xf>
    <xf numFmtId="49" fontId="31" fillId="0" borderId="0" xfId="1" applyNumberFormat="1" applyFont="1" applyAlignment="1" applyProtection="1">
      <alignment horizontal="center" vertical="center" shrinkToFit="1"/>
      <protection locked="0"/>
    </xf>
    <xf numFmtId="49" fontId="31" fillId="0" borderId="18" xfId="1" applyNumberFormat="1" applyFont="1" applyBorder="1" applyAlignment="1" applyProtection="1">
      <alignment horizontal="center" vertical="center" shrinkToFit="1"/>
      <protection locked="0"/>
    </xf>
    <xf numFmtId="0" fontId="31" fillId="0" borderId="20" xfId="1" applyFont="1" applyBorder="1" applyAlignment="1" applyProtection="1">
      <alignment horizontal="left" vertical="center"/>
      <protection hidden="1"/>
    </xf>
    <xf numFmtId="0" fontId="31" fillId="0" borderId="21" xfId="1" applyFont="1" applyBorder="1" applyAlignment="1" applyProtection="1">
      <alignment horizontal="left" vertical="center"/>
      <protection hidden="1"/>
    </xf>
    <xf numFmtId="0" fontId="31" fillId="0" borderId="0" xfId="1" applyFont="1" applyAlignment="1" applyProtection="1">
      <alignment horizontal="left" vertical="center"/>
      <protection hidden="1"/>
    </xf>
    <xf numFmtId="0" fontId="31" fillId="0" borderId="25" xfId="1" applyFont="1" applyBorder="1" applyAlignment="1" applyProtection="1">
      <alignment horizontal="left" vertical="center"/>
      <protection hidden="1"/>
    </xf>
    <xf numFmtId="0" fontId="31" fillId="0" borderId="18" xfId="1" applyFont="1" applyBorder="1" applyAlignment="1" applyProtection="1">
      <alignment horizontal="left" vertical="center"/>
      <protection hidden="1"/>
    </xf>
    <xf numFmtId="0" fontId="31" fillId="0" borderId="23" xfId="1" applyFont="1" applyBorder="1" applyAlignment="1" applyProtection="1">
      <alignment horizontal="left" vertical="center"/>
      <protection hidden="1"/>
    </xf>
    <xf numFmtId="49" fontId="35" fillId="0" borderId="16" xfId="1" applyNumberFormat="1" applyFont="1" applyBorder="1" applyAlignment="1" applyProtection="1">
      <alignment horizontal="left" vertical="center" shrinkToFit="1"/>
      <protection locked="0"/>
    </xf>
    <xf numFmtId="49" fontId="35" fillId="0" borderId="27" xfId="2" applyNumberFormat="1" applyFont="1" applyBorder="1" applyAlignment="1" applyProtection="1">
      <alignment horizontal="left" vertical="center" shrinkToFit="1"/>
      <protection locked="0"/>
    </xf>
    <xf numFmtId="49" fontId="35" fillId="0" borderId="28" xfId="2" applyNumberFormat="1" applyFont="1" applyBorder="1" applyAlignment="1" applyProtection="1">
      <alignment horizontal="left" vertical="center" shrinkToFit="1"/>
      <protection locked="0"/>
    </xf>
    <xf numFmtId="49" fontId="35" fillId="0" borderId="9" xfId="1" applyNumberFormat="1" applyFont="1" applyBorder="1" applyAlignment="1" applyProtection="1">
      <alignment horizontal="left" vertical="center" shrinkToFit="1"/>
      <protection locked="0"/>
    </xf>
    <xf numFmtId="49" fontId="35" fillId="0" borderId="9" xfId="2" applyNumberFormat="1" applyFont="1" applyBorder="1" applyAlignment="1" applyProtection="1">
      <alignment horizontal="left" vertical="center" shrinkToFit="1"/>
      <protection locked="0"/>
    </xf>
    <xf numFmtId="49" fontId="35" fillId="0" borderId="40" xfId="2" applyNumberFormat="1" applyFont="1" applyBorder="1" applyAlignment="1" applyProtection="1">
      <alignment horizontal="left" vertical="center" shrinkToFit="1"/>
      <protection locked="0"/>
    </xf>
    <xf numFmtId="49" fontId="35" fillId="0" borderId="2" xfId="2" applyNumberFormat="1" applyFont="1" applyBorder="1" applyAlignment="1" applyProtection="1">
      <alignment horizontal="center" vertical="center" shrinkToFit="1"/>
      <protection locked="0"/>
    </xf>
    <xf numFmtId="49" fontId="35" fillId="0" borderId="77" xfId="2" applyNumberFormat="1" applyFont="1" applyBorder="1" applyAlignment="1" applyProtection="1">
      <alignment horizontal="left" vertical="center" shrinkToFit="1"/>
      <protection locked="0"/>
    </xf>
    <xf numFmtId="49" fontId="35" fillId="0" borderId="76" xfId="2" applyNumberFormat="1" applyFont="1" applyBorder="1" applyAlignment="1" applyProtection="1">
      <alignment horizontal="left" vertical="center" shrinkToFit="1"/>
      <protection locked="0"/>
    </xf>
    <xf numFmtId="49" fontId="35" fillId="0" borderId="26" xfId="1" applyNumberFormat="1" applyFont="1" applyBorder="1" applyAlignment="1" applyProtection="1">
      <alignment horizontal="left" vertical="center" shrinkToFit="1"/>
      <protection locked="0"/>
    </xf>
    <xf numFmtId="49" fontId="35" fillId="0" borderId="35" xfId="1" applyNumberFormat="1" applyFont="1" applyBorder="1" applyAlignment="1" applyProtection="1">
      <alignment horizontal="left" vertical="center" shrinkToFit="1"/>
      <protection locked="0"/>
    </xf>
    <xf numFmtId="49" fontId="35" fillId="0" borderId="35" xfId="2" applyNumberFormat="1" applyFont="1" applyBorder="1" applyAlignment="1" applyProtection="1">
      <alignment horizontal="left" vertical="center" shrinkToFit="1"/>
      <protection locked="0"/>
    </xf>
    <xf numFmtId="49" fontId="35" fillId="0" borderId="41" xfId="2" applyNumberFormat="1" applyFont="1" applyBorder="1" applyAlignment="1" applyProtection="1">
      <alignment horizontal="left" vertical="center" shrinkToFit="1"/>
      <protection locked="0"/>
    </xf>
    <xf numFmtId="49" fontId="34" fillId="0" borderId="0" xfId="5" applyNumberFormat="1" applyAlignment="1" applyProtection="1">
      <alignment horizontal="left" vertical="center" shrinkToFit="1"/>
      <protection locked="0"/>
    </xf>
    <xf numFmtId="49" fontId="36" fillId="0" borderId="0" xfId="3" applyNumberFormat="1" applyFont="1" applyAlignment="1" applyProtection="1">
      <alignment horizontal="left" vertical="center" shrinkToFit="1"/>
      <protection locked="0"/>
    </xf>
    <xf numFmtId="49" fontId="36" fillId="0" borderId="12" xfId="3" applyNumberFormat="1" applyFont="1" applyBorder="1" applyAlignment="1" applyProtection="1">
      <alignment horizontal="left" vertical="center" shrinkToFit="1"/>
      <protection locked="0"/>
    </xf>
    <xf numFmtId="49" fontId="36" fillId="0" borderId="4" xfId="3" applyNumberFormat="1" applyFont="1" applyBorder="1" applyAlignment="1" applyProtection="1">
      <alignment horizontal="left" vertical="center" shrinkToFit="1"/>
      <protection locked="0"/>
    </xf>
    <xf numFmtId="49" fontId="36" fillId="0" borderId="15" xfId="3" applyNumberFormat="1" applyFont="1" applyBorder="1" applyAlignment="1" applyProtection="1">
      <alignment horizontal="left" vertical="center" shrinkToFit="1"/>
      <protection locked="0"/>
    </xf>
    <xf numFmtId="49" fontId="35" fillId="0" borderId="13" xfId="1" applyNumberFormat="1" applyFont="1" applyBorder="1" applyAlignment="1" applyProtection="1">
      <alignment horizontal="center" vertical="center" shrinkToFit="1"/>
      <protection locked="0"/>
    </xf>
    <xf numFmtId="49" fontId="35" fillId="0" borderId="75" xfId="1" applyNumberFormat="1" applyFont="1" applyBorder="1" applyAlignment="1" applyProtection="1">
      <alignment horizontal="center" vertical="center" shrinkToFit="1"/>
      <protection locked="0"/>
    </xf>
    <xf numFmtId="49" fontId="35" fillId="0" borderId="2" xfId="1" applyNumberFormat="1" applyFont="1" applyBorder="1" applyAlignment="1" applyProtection="1">
      <alignment horizontal="center" vertical="center" shrinkToFit="1"/>
      <protection locked="0"/>
    </xf>
    <xf numFmtId="49" fontId="35" fillId="0" borderId="74" xfId="1" applyNumberFormat="1" applyFont="1" applyBorder="1" applyAlignment="1" applyProtection="1">
      <alignment horizontal="center" vertical="center" shrinkToFit="1"/>
      <protection locked="0"/>
    </xf>
    <xf numFmtId="49" fontId="35" fillId="0" borderId="4" xfId="1" applyNumberFormat="1" applyFont="1" applyBorder="1" applyAlignment="1" applyProtection="1">
      <alignment horizontal="center" vertical="center" shrinkToFit="1"/>
      <protection locked="0"/>
    </xf>
    <xf numFmtId="49" fontId="35" fillId="0" borderId="45" xfId="1" applyNumberFormat="1" applyFont="1" applyBorder="1" applyAlignment="1" applyProtection="1">
      <alignment horizontal="center" vertical="center" shrinkToFit="1"/>
      <protection locked="0"/>
    </xf>
    <xf numFmtId="49" fontId="35" fillId="0" borderId="67" xfId="1" applyNumberFormat="1" applyFont="1" applyBorder="1" applyAlignment="1" applyProtection="1">
      <alignment horizontal="left" vertical="center" shrinkToFit="1"/>
      <protection locked="0" hidden="1"/>
    </xf>
    <xf numFmtId="49" fontId="35" fillId="0" borderId="6" xfId="1" applyNumberFormat="1" applyFont="1" applyBorder="1" applyAlignment="1" applyProtection="1">
      <alignment horizontal="left" vertical="center" shrinkToFit="1"/>
      <protection locked="0" hidden="1"/>
    </xf>
    <xf numFmtId="49" fontId="35" fillId="0" borderId="17" xfId="1" applyNumberFormat="1" applyFont="1" applyBorder="1" applyAlignment="1" applyProtection="1">
      <alignment horizontal="left" vertical="center" shrinkToFit="1"/>
      <protection locked="0" hidden="1"/>
    </xf>
    <xf numFmtId="49" fontId="35" fillId="0" borderId="42" xfId="1" applyNumberFormat="1" applyFont="1" applyBorder="1" applyAlignment="1" applyProtection="1">
      <alignment horizontal="left" vertical="center" shrinkToFit="1"/>
      <protection locked="0" hidden="1"/>
    </xf>
    <xf numFmtId="49" fontId="35" fillId="0" borderId="0" xfId="1" applyNumberFormat="1" applyFont="1" applyAlignment="1" applyProtection="1">
      <alignment horizontal="left" vertical="center" shrinkToFit="1"/>
      <protection locked="0" hidden="1"/>
    </xf>
    <xf numFmtId="49" fontId="35" fillId="0" borderId="12" xfId="1" applyNumberFormat="1" applyFont="1" applyBorder="1" applyAlignment="1" applyProtection="1">
      <alignment horizontal="left" vertical="center" shrinkToFit="1"/>
      <protection locked="0" hidden="1"/>
    </xf>
    <xf numFmtId="49" fontId="35" fillId="0" borderId="59" xfId="1" applyNumberFormat="1" applyFont="1" applyBorder="1" applyAlignment="1" applyProtection="1">
      <alignment horizontal="left" vertical="top" wrapText="1" shrinkToFit="1"/>
      <protection locked="0" hidden="1"/>
    </xf>
    <xf numFmtId="49" fontId="2" fillId="0" borderId="60" xfId="1" applyNumberFormat="1" applyBorder="1" applyAlignment="1" applyProtection="1">
      <alignment horizontal="left" vertical="top" wrapText="1" shrinkToFit="1"/>
      <protection locked="0" hidden="1"/>
    </xf>
    <xf numFmtId="49" fontId="2" fillId="0" borderId="71" xfId="1" applyNumberFormat="1" applyBorder="1" applyAlignment="1" applyProtection="1">
      <alignment horizontal="left" vertical="top" wrapText="1" shrinkToFit="1"/>
      <protection locked="0" hidden="1"/>
    </xf>
    <xf numFmtId="49" fontId="2" fillId="0" borderId="61" xfId="1" applyNumberFormat="1" applyBorder="1" applyAlignment="1" applyProtection="1">
      <alignment horizontal="left" vertical="top" wrapText="1" shrinkToFit="1"/>
      <protection locked="0" hidden="1"/>
    </xf>
    <xf numFmtId="49" fontId="2" fillId="0" borderId="51" xfId="1" applyNumberFormat="1" applyBorder="1" applyAlignment="1" applyProtection="1">
      <alignment horizontal="left" vertical="top" wrapText="1" shrinkToFit="1"/>
      <protection locked="0" hidden="1"/>
    </xf>
    <xf numFmtId="49" fontId="2" fillId="0" borderId="72" xfId="1" applyNumberFormat="1" applyBorder="1" applyAlignment="1" applyProtection="1">
      <alignment horizontal="left" vertical="top" wrapText="1" shrinkToFit="1"/>
      <protection locked="0" hidden="1"/>
    </xf>
    <xf numFmtId="49" fontId="2" fillId="0" borderId="62" xfId="1" applyNumberFormat="1" applyBorder="1" applyAlignment="1" applyProtection="1">
      <alignment horizontal="left" vertical="top" wrapText="1" shrinkToFit="1"/>
      <protection locked="0" hidden="1"/>
    </xf>
    <xf numFmtId="49" fontId="2" fillId="0" borderId="63" xfId="1" applyNumberFormat="1" applyBorder="1" applyAlignment="1" applyProtection="1">
      <alignment horizontal="left" vertical="top" wrapText="1" shrinkToFit="1"/>
      <protection locked="0" hidden="1"/>
    </xf>
    <xf numFmtId="49" fontId="2" fillId="0" borderId="73" xfId="1" applyNumberFormat="1" applyBorder="1" applyAlignment="1" applyProtection="1">
      <alignment horizontal="left" vertical="top" wrapText="1" shrinkToFit="1"/>
      <protection locked="0" hidden="1"/>
    </xf>
    <xf numFmtId="49" fontId="11" fillId="0" borderId="2" xfId="3" applyNumberFormat="1" applyFont="1" applyBorder="1" applyAlignment="1" applyProtection="1">
      <alignment horizontal="left" vertical="center"/>
      <protection locked="0"/>
    </xf>
    <xf numFmtId="49" fontId="11" fillId="0" borderId="18" xfId="3" applyNumberFormat="1" applyFont="1" applyBorder="1" applyAlignment="1" applyProtection="1">
      <alignment horizontal="left" vertical="center"/>
      <protection locked="0"/>
    </xf>
    <xf numFmtId="49" fontId="11" fillId="0" borderId="2" xfId="3" applyNumberFormat="1" applyFont="1" applyBorder="1" applyAlignment="1" applyProtection="1">
      <alignment horizontal="center" vertical="center" shrinkToFit="1"/>
      <protection locked="0"/>
    </xf>
    <xf numFmtId="49" fontId="11" fillId="0" borderId="18" xfId="3" applyNumberFormat="1" applyFont="1" applyBorder="1" applyAlignment="1" applyProtection="1">
      <alignment horizontal="center" vertical="center" shrinkToFit="1"/>
      <protection locked="0"/>
    </xf>
    <xf numFmtId="0" fontId="11" fillId="0" borderId="2" xfId="3" applyFont="1" applyBorder="1" applyAlignment="1" applyProtection="1">
      <alignment horizontal="center" vertical="center"/>
      <protection hidden="1"/>
    </xf>
    <xf numFmtId="0" fontId="11" fillId="0" borderId="18" xfId="3" applyFont="1" applyBorder="1" applyAlignment="1" applyProtection="1">
      <alignment horizontal="center" vertical="center"/>
      <protection hidden="1"/>
    </xf>
    <xf numFmtId="49" fontId="11" fillId="0" borderId="2" xfId="3" applyNumberFormat="1" applyFont="1" applyBorder="1" applyAlignment="1">
      <alignment horizontal="left" vertical="center"/>
    </xf>
    <xf numFmtId="49" fontId="11" fillId="0" borderId="10" xfId="3" applyNumberFormat="1" applyFont="1" applyBorder="1" applyAlignment="1">
      <alignment horizontal="left" vertical="center"/>
    </xf>
    <xf numFmtId="49" fontId="11" fillId="0" borderId="18" xfId="3" applyNumberFormat="1" applyFont="1" applyBorder="1" applyAlignment="1">
      <alignment horizontal="left" vertical="center"/>
    </xf>
    <xf numFmtId="49" fontId="11" fillId="0" borderId="57" xfId="3" applyNumberFormat="1" applyFont="1" applyBorder="1" applyAlignment="1">
      <alignment horizontal="left" vertical="center"/>
    </xf>
    <xf numFmtId="49" fontId="11" fillId="0" borderId="20" xfId="3" applyNumberFormat="1" applyFont="1" applyBorder="1" applyAlignment="1" applyProtection="1">
      <alignment horizontal="center" vertical="center" shrinkToFit="1"/>
      <protection hidden="1"/>
    </xf>
    <xf numFmtId="49" fontId="11" fillId="0" borderId="3" xfId="3" applyNumberFormat="1" applyFont="1" applyBorder="1" applyAlignment="1" applyProtection="1">
      <alignment horizontal="center" vertical="center" shrinkToFit="1"/>
      <protection hidden="1"/>
    </xf>
    <xf numFmtId="49" fontId="11" fillId="0" borderId="20" xfId="3" applyNumberFormat="1" applyFont="1" applyBorder="1" applyAlignment="1" applyProtection="1">
      <alignment horizontal="left" vertical="center"/>
      <protection hidden="1"/>
    </xf>
    <xf numFmtId="49" fontId="11" fillId="0" borderId="3" xfId="3" applyNumberFormat="1" applyFont="1" applyBorder="1" applyAlignment="1" applyProtection="1">
      <alignment horizontal="left" vertical="center"/>
      <protection hidden="1"/>
    </xf>
    <xf numFmtId="49" fontId="11" fillId="0" borderId="3" xfId="3" applyNumberFormat="1" applyFont="1" applyBorder="1" applyAlignment="1">
      <alignment horizontal="left" vertical="center"/>
    </xf>
    <xf numFmtId="49" fontId="11" fillId="0" borderId="2" xfId="3" applyNumberFormat="1" applyFont="1" applyBorder="1" applyAlignment="1" applyProtection="1">
      <alignment horizontal="center" vertical="center" shrinkToFit="1"/>
      <protection hidden="1"/>
    </xf>
    <xf numFmtId="49" fontId="11" fillId="0" borderId="18" xfId="3" applyNumberFormat="1" applyFont="1" applyBorder="1" applyAlignment="1" applyProtection="1">
      <alignment horizontal="center" vertical="center" shrinkToFit="1"/>
      <protection hidden="1"/>
    </xf>
    <xf numFmtId="49" fontId="11" fillId="0" borderId="2" xfId="3" applyNumberFormat="1" applyFont="1" applyBorder="1" applyAlignment="1" applyProtection="1">
      <alignment horizontal="left" vertical="center"/>
      <protection hidden="1"/>
    </xf>
    <xf numFmtId="49" fontId="11" fillId="0" borderId="10" xfId="3" applyNumberFormat="1" applyFont="1" applyBorder="1" applyAlignment="1" applyProtection="1">
      <alignment horizontal="left" vertical="center"/>
      <protection hidden="1"/>
    </xf>
    <xf numFmtId="49" fontId="11" fillId="0" borderId="18" xfId="3" applyNumberFormat="1" applyFont="1" applyBorder="1" applyAlignment="1" applyProtection="1">
      <alignment horizontal="left" vertical="center"/>
      <protection hidden="1"/>
    </xf>
    <xf numFmtId="49" fontId="11" fillId="0" borderId="57" xfId="3" applyNumberFormat="1" applyFont="1" applyBorder="1" applyAlignment="1" applyProtection="1">
      <alignment horizontal="left" vertical="center"/>
      <protection hidden="1"/>
    </xf>
    <xf numFmtId="49" fontId="35" fillId="0" borderId="2" xfId="3" applyNumberFormat="1" applyFont="1" applyBorder="1" applyAlignment="1" applyProtection="1">
      <alignment horizontal="center" vertical="center" shrinkToFit="1"/>
      <protection locked="0"/>
    </xf>
    <xf numFmtId="49" fontId="35" fillId="0" borderId="3" xfId="3" applyNumberFormat="1" applyFont="1" applyBorder="1" applyAlignment="1" applyProtection="1">
      <alignment horizontal="center" vertical="center" shrinkToFit="1"/>
      <protection locked="0"/>
    </xf>
    <xf numFmtId="0" fontId="11" fillId="0" borderId="3" xfId="3" applyFont="1" applyBorder="1" applyAlignment="1" applyProtection="1">
      <alignment horizontal="center" vertical="center"/>
      <protection hidden="1"/>
    </xf>
    <xf numFmtId="49" fontId="11" fillId="0" borderId="11" xfId="3" applyNumberFormat="1" applyFont="1" applyBorder="1" applyAlignment="1">
      <alignment horizontal="left" vertical="center"/>
    </xf>
    <xf numFmtId="49" fontId="35" fillId="0" borderId="35" xfId="2" applyNumberFormat="1" applyFont="1" applyBorder="1" applyAlignment="1" applyProtection="1">
      <alignment horizontal="center" vertical="center" shrinkToFit="1"/>
      <protection locked="0"/>
    </xf>
    <xf numFmtId="49" fontId="35" fillId="0" borderId="8" xfId="2" applyNumberFormat="1" applyFont="1" applyBorder="1" applyAlignment="1" applyProtection="1">
      <alignment horizontal="center" vertical="center" shrinkToFit="1"/>
      <protection locked="0"/>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55" xfId="0" applyFont="1" applyBorder="1" applyAlignment="1">
      <alignment horizontal="center" vertical="center"/>
    </xf>
    <xf numFmtId="0" fontId="23" fillId="0" borderId="54" xfId="0" applyFont="1" applyBorder="1" applyAlignment="1">
      <alignment horizontal="center" vertical="center"/>
    </xf>
    <xf numFmtId="0" fontId="23" fillId="0" borderId="51" xfId="0" applyFont="1" applyBorder="1" applyAlignment="1">
      <alignment horizontal="center" vertical="center"/>
    </xf>
    <xf numFmtId="0" fontId="23" fillId="0" borderId="0" xfId="0" applyFont="1" applyAlignment="1">
      <alignment horizontal="center" vertical="center"/>
    </xf>
    <xf numFmtId="0" fontId="23" fillId="0" borderId="53" xfId="0" applyFont="1" applyBorder="1" applyAlignment="1">
      <alignment horizontal="center" vertical="center"/>
    </xf>
    <xf numFmtId="0" fontId="23" fillId="0" borderId="49" xfId="0" applyFont="1" applyBorder="1" applyAlignment="1">
      <alignment horizontal="center" vertical="center"/>
    </xf>
    <xf numFmtId="0" fontId="23" fillId="0" borderId="52" xfId="0" applyFont="1" applyBorder="1" applyAlignment="1">
      <alignment horizontal="center" vertical="center"/>
    </xf>
    <xf numFmtId="0" fontId="23" fillId="0" borderId="50" xfId="0" applyFont="1" applyBorder="1" applyAlignment="1">
      <alignment horizontal="center" vertical="center"/>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23" fillId="0" borderId="55" xfId="0" applyFont="1" applyBorder="1" applyAlignment="1">
      <alignment horizontal="center" vertical="center" wrapText="1"/>
    </xf>
    <xf numFmtId="0" fontId="23" fillId="0" borderId="54" xfId="0" applyFont="1" applyBorder="1" applyAlignment="1">
      <alignment horizontal="center" vertical="center" wrapText="1"/>
    </xf>
    <xf numFmtId="0" fontId="27" fillId="4" borderId="49" xfId="3" applyFont="1" applyFill="1" applyBorder="1" applyAlignment="1">
      <alignment horizontal="center" vertical="center"/>
    </xf>
    <xf numFmtId="0" fontId="27" fillId="4" borderId="50" xfId="3" applyFont="1" applyFill="1" applyBorder="1" applyAlignment="1">
      <alignment horizontal="center" vertical="center"/>
    </xf>
    <xf numFmtId="0" fontId="32" fillId="0" borderId="52" xfId="3" applyFont="1" applyBorder="1" applyAlignment="1">
      <alignment horizontal="left" vertical="top" wrapText="1"/>
    </xf>
    <xf numFmtId="0" fontId="32" fillId="0" borderId="50" xfId="3" applyFont="1" applyBorder="1" applyAlignment="1">
      <alignment horizontal="left" vertical="top" wrapText="1"/>
    </xf>
  </cellXfs>
  <cellStyles count="6">
    <cellStyle name="ハイパーリンク" xfId="5" builtinId="8"/>
    <cellStyle name="標準" xfId="0" builtinId="0"/>
    <cellStyle name="標準 2" xfId="3" xr:uid="{00000000-0005-0000-0000-000001000000}"/>
    <cellStyle name="標準 3 2" xfId="1" xr:uid="{00000000-0005-0000-0000-000002000000}"/>
    <cellStyle name="標準 3 3" xfId="4" xr:uid="{00000000-0005-0000-0000-000003000000}"/>
    <cellStyle name="標準 8" xfId="2" xr:uid="{00000000-0005-0000-0000-000004000000}"/>
  </cellStyles>
  <dxfs count="28">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データ取込!$D$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データ取込!$D$2" lockText="1" noThreeD="1"/>
</file>

<file path=xl/ctrlProps/ctrlProp6.xml><?xml version="1.0" encoding="utf-8"?>
<formControlPr xmlns="http://schemas.microsoft.com/office/spreadsheetml/2009/9/main" objectType="Radio" firstButton="1" fmlaLink="データ取込!$D$5"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データ取込!$D$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データ取込!$D$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137160</xdr:colOff>
          <xdr:row>48</xdr:row>
          <xdr:rowOff>60960</xdr:rowOff>
        </xdr:from>
        <xdr:to>
          <xdr:col>13</xdr:col>
          <xdr:colOff>160020</xdr:colOff>
          <xdr:row>49</xdr:row>
          <xdr:rowOff>99060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48</xdr:row>
          <xdr:rowOff>60960</xdr:rowOff>
        </xdr:from>
        <xdr:to>
          <xdr:col>17</xdr:col>
          <xdr:colOff>114300</xdr:colOff>
          <xdr:row>49</xdr:row>
          <xdr:rowOff>99060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99060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48</xdr:row>
          <xdr:rowOff>0</xdr:rowOff>
        </xdr:from>
        <xdr:to>
          <xdr:col>31</xdr:col>
          <xdr:colOff>137160</xdr:colOff>
          <xdr:row>50</xdr:row>
          <xdr:rowOff>114300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50</xdr:row>
          <xdr:rowOff>60960</xdr:rowOff>
        </xdr:from>
        <xdr:to>
          <xdr:col>14</xdr:col>
          <xdr:colOff>7620</xdr:colOff>
          <xdr:row>51</xdr:row>
          <xdr:rowOff>99060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50</xdr:row>
          <xdr:rowOff>45720</xdr:rowOff>
        </xdr:from>
        <xdr:to>
          <xdr:col>37</xdr:col>
          <xdr:colOff>38100</xdr:colOff>
          <xdr:row>51</xdr:row>
          <xdr:rowOff>83820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50</xdr:row>
          <xdr:rowOff>22860</xdr:rowOff>
        </xdr:from>
        <xdr:to>
          <xdr:col>38</xdr:col>
          <xdr:colOff>99060</xdr:colOff>
          <xdr:row>52</xdr:row>
          <xdr:rowOff>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xdr:row>
          <xdr:rowOff>0</xdr:rowOff>
        </xdr:from>
        <xdr:to>
          <xdr:col>38</xdr:col>
          <xdr:colOff>7620</xdr:colOff>
          <xdr:row>50</xdr:row>
          <xdr:rowOff>7620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99060</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xdr:row>
          <xdr:rowOff>0</xdr:rowOff>
        </xdr:from>
        <xdr:to>
          <xdr:col>35</xdr:col>
          <xdr:colOff>22860</xdr:colOff>
          <xdr:row>34</xdr:row>
          <xdr:rowOff>137160</xdr:rowOff>
        </xdr:to>
        <xdr:sp macro="" textlink="">
          <xdr:nvSpPr>
            <xdr:cNvPr id="4167" name="Group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46</xdr:row>
          <xdr:rowOff>45720</xdr:rowOff>
        </xdr:from>
        <xdr:to>
          <xdr:col>14</xdr:col>
          <xdr:colOff>7620</xdr:colOff>
          <xdr:row>47</xdr:row>
          <xdr:rowOff>106680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46</xdr:row>
          <xdr:rowOff>38100</xdr:rowOff>
        </xdr:from>
        <xdr:to>
          <xdr:col>37</xdr:col>
          <xdr:colOff>45720</xdr:colOff>
          <xdr:row>47</xdr:row>
          <xdr:rowOff>99060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54</xdr:row>
          <xdr:rowOff>22860</xdr:rowOff>
        </xdr:from>
        <xdr:to>
          <xdr:col>38</xdr:col>
          <xdr:colOff>99060</xdr:colOff>
          <xdr:row>56</xdr:row>
          <xdr:rowOff>0</xdr:rowOff>
        </xdr:to>
        <xdr:sp macro="" textlink="">
          <xdr:nvSpPr>
            <xdr:cNvPr id="4175" name="Group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54</xdr:row>
          <xdr:rowOff>30480</xdr:rowOff>
        </xdr:from>
        <xdr:to>
          <xdr:col>14</xdr:col>
          <xdr:colOff>22860</xdr:colOff>
          <xdr:row>55</xdr:row>
          <xdr:rowOff>106680</xdr:rowOff>
        </xdr:to>
        <xdr:sp macro="" textlink="">
          <xdr:nvSpPr>
            <xdr:cNvPr id="4176" name="Option Butto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54</xdr:row>
          <xdr:rowOff>38100</xdr:rowOff>
        </xdr:from>
        <xdr:to>
          <xdr:col>17</xdr:col>
          <xdr:colOff>152400</xdr:colOff>
          <xdr:row>55</xdr:row>
          <xdr:rowOff>114300</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19</xdr:col>
      <xdr:colOff>152400</xdr:colOff>
      <xdr:row>74</xdr:row>
      <xdr:rowOff>1</xdr:rowOff>
    </xdr:from>
    <xdr:to>
      <xdr:col>28</xdr:col>
      <xdr:colOff>22674</xdr:colOff>
      <xdr:row>76</xdr:row>
      <xdr:rowOff>142874</xdr:rowOff>
    </xdr:to>
    <xdr:pic>
      <xdr:nvPicPr>
        <xdr:cNvPr id="20" name="図 19" descr="C:\Documents and Settings\TagamiAtsuko\デスクトップ\新ロゴ~1_GIF.files\新ロゴ　JTCCMあり%20背景消去.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0839451"/>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161925</xdr:colOff>
      <xdr:row>73</xdr:row>
      <xdr:rowOff>66675</xdr:rowOff>
    </xdr:from>
    <xdr:to>
      <xdr:col>38</xdr:col>
      <xdr:colOff>142874</xdr:colOff>
      <xdr:row>77</xdr:row>
      <xdr:rowOff>95250</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5305425" y="10753725"/>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7620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48</xdr:row>
          <xdr:rowOff>0</xdr:rowOff>
        </xdr:from>
        <xdr:to>
          <xdr:col>31</xdr:col>
          <xdr:colOff>137160</xdr:colOff>
          <xdr:row>50</xdr:row>
          <xdr:rowOff>99060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21</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50</xdr:row>
          <xdr:rowOff>22860</xdr:rowOff>
        </xdr:from>
        <xdr:to>
          <xdr:col>38</xdr:col>
          <xdr:colOff>99060</xdr:colOff>
          <xdr:row>51</xdr:row>
          <xdr:rowOff>144780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xdr:row>
          <xdr:rowOff>0</xdr:rowOff>
        </xdr:from>
        <xdr:to>
          <xdr:col>38</xdr:col>
          <xdr:colOff>7620</xdr:colOff>
          <xdr:row>50</xdr:row>
          <xdr:rowOff>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7620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xdr:row>
          <xdr:rowOff>0</xdr:rowOff>
        </xdr:from>
        <xdr:to>
          <xdr:col>35</xdr:col>
          <xdr:colOff>22860</xdr:colOff>
          <xdr:row>34</xdr:row>
          <xdr:rowOff>121920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54</xdr:row>
          <xdr:rowOff>22860</xdr:rowOff>
        </xdr:from>
        <xdr:to>
          <xdr:col>38</xdr:col>
          <xdr:colOff>99060</xdr:colOff>
          <xdr:row>55</xdr:row>
          <xdr:rowOff>144780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twoCellAnchor>
    <xdr:from>
      <xdr:col>39</xdr:col>
      <xdr:colOff>9525</xdr:colOff>
      <xdr:row>55</xdr:row>
      <xdr:rowOff>28575</xdr:rowOff>
    </xdr:from>
    <xdr:to>
      <xdr:col>46</xdr:col>
      <xdr:colOff>114300</xdr:colOff>
      <xdr:row>66</xdr:row>
      <xdr:rowOff>1</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667625" y="8039100"/>
          <a:ext cx="3771900" cy="1647826"/>
        </a:xfrm>
        <a:prstGeom prst="wedgeRoundRectCallout">
          <a:avLst>
            <a:gd name="adj1" fmla="val -61924"/>
            <a:gd name="adj2" fmla="val -4968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39</xdr:col>
      <xdr:colOff>104775</xdr:colOff>
      <xdr:row>43</xdr:row>
      <xdr:rowOff>28575</xdr:rowOff>
    </xdr:from>
    <xdr:to>
      <xdr:col>46</xdr:col>
      <xdr:colOff>104775</xdr:colOff>
      <xdr:row>50</xdr:row>
      <xdr:rowOff>142876</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762875" y="6210300"/>
          <a:ext cx="3667125" cy="1181101"/>
        </a:xfrm>
        <a:prstGeom prst="wedgeRoundRectCallout">
          <a:avLst>
            <a:gd name="adj1" fmla="val -88132"/>
            <a:gd name="adj2" fmla="val 4208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有：当センター職員とお打合せをされた場合。（打ち合わせた当センター職員名を入力）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mc:AlternateContent xmlns:mc="http://schemas.openxmlformats.org/markup-compatibility/2006">
    <mc:Choice xmlns:a14="http://schemas.microsoft.com/office/drawing/2010/main" Requires="a14">
      <xdr:twoCellAnchor editAs="oneCell">
        <xdr:from>
          <xdr:col>12</xdr:col>
          <xdr:colOff>137160</xdr:colOff>
          <xdr:row>48</xdr:row>
          <xdr:rowOff>22860</xdr:rowOff>
        </xdr:from>
        <xdr:to>
          <xdr:col>14</xdr:col>
          <xdr:colOff>68580</xdr:colOff>
          <xdr:row>49</xdr:row>
          <xdr:rowOff>99060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50</xdr:row>
          <xdr:rowOff>38100</xdr:rowOff>
        </xdr:from>
        <xdr:to>
          <xdr:col>37</xdr:col>
          <xdr:colOff>76200</xdr:colOff>
          <xdr:row>51</xdr:row>
          <xdr:rowOff>114300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46</xdr:row>
          <xdr:rowOff>38100</xdr:rowOff>
        </xdr:from>
        <xdr:to>
          <xdr:col>37</xdr:col>
          <xdr:colOff>137160</xdr:colOff>
          <xdr:row>47</xdr:row>
          <xdr:rowOff>114300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54</xdr:row>
          <xdr:rowOff>22860</xdr:rowOff>
        </xdr:from>
        <xdr:to>
          <xdr:col>14</xdr:col>
          <xdr:colOff>38100</xdr:colOff>
          <xdr:row>55</xdr:row>
          <xdr:rowOff>99060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46</xdr:row>
          <xdr:rowOff>30480</xdr:rowOff>
        </xdr:from>
        <xdr:to>
          <xdr:col>14</xdr:col>
          <xdr:colOff>106680</xdr:colOff>
          <xdr:row>47</xdr:row>
          <xdr:rowOff>106680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50</xdr:row>
          <xdr:rowOff>38100</xdr:rowOff>
        </xdr:from>
        <xdr:to>
          <xdr:col>14</xdr:col>
          <xdr:colOff>68580</xdr:colOff>
          <xdr:row>51</xdr:row>
          <xdr:rowOff>114300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48</xdr:row>
          <xdr:rowOff>38100</xdr:rowOff>
        </xdr:from>
        <xdr:to>
          <xdr:col>18</xdr:col>
          <xdr:colOff>45720</xdr:colOff>
          <xdr:row>49</xdr:row>
          <xdr:rowOff>114300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54</xdr:row>
          <xdr:rowOff>30480</xdr:rowOff>
        </xdr:from>
        <xdr:to>
          <xdr:col>18</xdr:col>
          <xdr:colOff>99060</xdr:colOff>
          <xdr:row>55</xdr:row>
          <xdr:rowOff>106680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142876</xdr:colOff>
      <xdr:row>33</xdr:row>
      <xdr:rowOff>57149</xdr:rowOff>
    </xdr:from>
    <xdr:to>
      <xdr:col>44</xdr:col>
      <xdr:colOff>371475</xdr:colOff>
      <xdr:row>36</xdr:row>
      <xdr:rowOff>9524</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7381876" y="4714874"/>
          <a:ext cx="3248024" cy="409575"/>
        </a:xfrm>
        <a:prstGeom prst="wedgeRoundRectCallout">
          <a:avLst>
            <a:gd name="adj1" fmla="val -68911"/>
            <a:gd name="adj2" fmla="val -1659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ご依頼の内容を簡単にご入力ください。</a:t>
          </a:r>
        </a:p>
      </xdr:txBody>
    </xdr:sp>
    <xdr:clientData/>
  </xdr:twoCellAnchor>
  <xdr:twoCellAnchor>
    <xdr:from>
      <xdr:col>21</xdr:col>
      <xdr:colOff>38100</xdr:colOff>
      <xdr:row>3</xdr:row>
      <xdr:rowOff>104775</xdr:rowOff>
    </xdr:from>
    <xdr:to>
      <xdr:col>35</xdr:col>
      <xdr:colOff>0</xdr:colOff>
      <xdr:row>9</xdr:row>
      <xdr:rowOff>85725</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4038600" y="523875"/>
          <a:ext cx="2781300" cy="723900"/>
        </a:xfrm>
        <a:prstGeom prst="wedgeRoundRectCallout">
          <a:avLst>
            <a:gd name="adj1" fmla="val -100402"/>
            <a:gd name="adj2" fmla="val 5760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36</xdr:col>
      <xdr:colOff>200025</xdr:colOff>
      <xdr:row>13</xdr:row>
      <xdr:rowOff>76200</xdr:rowOff>
    </xdr:from>
    <xdr:to>
      <xdr:col>42</xdr:col>
      <xdr:colOff>400050</xdr:colOff>
      <xdr:row>19</xdr:row>
      <xdr:rowOff>104775</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a:xfrm>
          <a:off x="7229475" y="1733550"/>
          <a:ext cx="2314575" cy="942975"/>
        </a:xfrm>
        <a:prstGeom prst="wedgeRoundRectCallout">
          <a:avLst>
            <a:gd name="adj1" fmla="val -93836"/>
            <a:gd name="adj2" fmla="val 6694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36</xdr:col>
      <xdr:colOff>152400</xdr:colOff>
      <xdr:row>21</xdr:row>
      <xdr:rowOff>57150</xdr:rowOff>
    </xdr:from>
    <xdr:to>
      <xdr:col>45</xdr:col>
      <xdr:colOff>171450</xdr:colOff>
      <xdr:row>27</xdr:row>
      <xdr:rowOff>76199</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a:xfrm>
          <a:off x="7181850" y="2971800"/>
          <a:ext cx="3781425" cy="933449"/>
        </a:xfrm>
        <a:prstGeom prst="wedgeRoundRectCallout">
          <a:avLst>
            <a:gd name="adj1" fmla="val -63486"/>
            <a:gd name="adj2" fmla="val -1400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18</xdr:col>
      <xdr:colOff>464820</xdr:colOff>
      <xdr:row>39</xdr:row>
      <xdr:rowOff>166578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 y="167641"/>
          <a:ext cx="9243059" cy="65368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hyperlink" Target="mailto:kenzai@jtccm.or.jp"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77"/>
  <sheetViews>
    <sheetView showGridLines="0" tabSelected="1" zoomScaleNormal="100" workbookViewId="0">
      <selection activeCell="L14" sqref="L14:AM14"/>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2"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2" ht="9.75" customHeight="1">
      <c r="B3" s="6"/>
      <c r="C3" s="288" t="s">
        <v>90</v>
      </c>
      <c r="D3" s="288"/>
      <c r="E3" s="288"/>
      <c r="F3" s="288"/>
      <c r="G3" s="288"/>
      <c r="H3" s="288"/>
      <c r="I3" s="288"/>
      <c r="J3" s="288"/>
      <c r="K3" s="288"/>
      <c r="L3" s="288"/>
      <c r="M3" s="288"/>
      <c r="N3" s="288"/>
      <c r="O3" s="288"/>
      <c r="P3" s="288"/>
      <c r="Q3" s="288"/>
      <c r="R3" s="288"/>
      <c r="S3" s="18"/>
      <c r="T3" s="101"/>
      <c r="U3" s="261" t="s">
        <v>117</v>
      </c>
      <c r="V3" s="262"/>
      <c r="W3" s="263"/>
      <c r="X3" s="351" t="s">
        <v>118</v>
      </c>
      <c r="Y3" s="352"/>
      <c r="Z3" s="357"/>
      <c r="AA3" s="357"/>
      <c r="AB3" s="360" t="s">
        <v>119</v>
      </c>
      <c r="AC3" s="363"/>
      <c r="AD3" s="363"/>
      <c r="AE3" s="363"/>
      <c r="AF3" s="366" t="s">
        <v>0</v>
      </c>
      <c r="AG3" s="367"/>
      <c r="AH3" s="342"/>
      <c r="AI3" s="343"/>
      <c r="AJ3" s="343"/>
      <c r="AK3" s="343"/>
      <c r="AL3" s="343"/>
      <c r="AM3" s="344"/>
      <c r="AN3" s="6"/>
    </row>
    <row r="4" spans="2:42" ht="9.75" customHeight="1">
      <c r="B4" s="6"/>
      <c r="C4" s="288"/>
      <c r="D4" s="288"/>
      <c r="E4" s="288"/>
      <c r="F4" s="288"/>
      <c r="G4" s="288"/>
      <c r="H4" s="288"/>
      <c r="I4" s="288"/>
      <c r="J4" s="288"/>
      <c r="K4" s="288"/>
      <c r="L4" s="288"/>
      <c r="M4" s="288"/>
      <c r="N4" s="288"/>
      <c r="O4" s="288"/>
      <c r="P4" s="288"/>
      <c r="Q4" s="288"/>
      <c r="R4" s="288"/>
      <c r="S4" s="18"/>
      <c r="T4" s="101"/>
      <c r="U4" s="264"/>
      <c r="V4" s="265"/>
      <c r="W4" s="266"/>
      <c r="X4" s="353"/>
      <c r="Y4" s="354"/>
      <c r="Z4" s="358"/>
      <c r="AA4" s="358"/>
      <c r="AB4" s="361"/>
      <c r="AC4" s="364"/>
      <c r="AD4" s="364"/>
      <c r="AE4" s="364"/>
      <c r="AF4" s="368"/>
      <c r="AG4" s="369"/>
      <c r="AH4" s="345"/>
      <c r="AI4" s="346"/>
      <c r="AJ4" s="346"/>
      <c r="AK4" s="346"/>
      <c r="AL4" s="346"/>
      <c r="AM4" s="347"/>
      <c r="AN4" s="6"/>
    </row>
    <row r="5" spans="2:42" ht="9.75" customHeight="1">
      <c r="B5" s="6"/>
      <c r="C5" s="109"/>
      <c r="D5" s="109"/>
      <c r="E5" s="109"/>
      <c r="F5" s="109"/>
      <c r="G5" s="109"/>
      <c r="H5" s="109"/>
      <c r="I5" s="109"/>
      <c r="J5" s="109"/>
      <c r="K5" s="109"/>
      <c r="L5" s="109"/>
      <c r="M5" s="109"/>
      <c r="N5" s="109"/>
      <c r="O5" s="109"/>
      <c r="P5" s="109"/>
      <c r="Q5" s="109"/>
      <c r="R5" s="109"/>
      <c r="S5" s="18"/>
      <c r="T5" s="101"/>
      <c r="U5" s="264"/>
      <c r="V5" s="265"/>
      <c r="W5" s="266"/>
      <c r="X5" s="353"/>
      <c r="Y5" s="354"/>
      <c r="Z5" s="358"/>
      <c r="AA5" s="358"/>
      <c r="AB5" s="361"/>
      <c r="AC5" s="364"/>
      <c r="AD5" s="364"/>
      <c r="AE5" s="364"/>
      <c r="AF5" s="368"/>
      <c r="AG5" s="369"/>
      <c r="AH5" s="345"/>
      <c r="AI5" s="346"/>
      <c r="AJ5" s="346"/>
      <c r="AK5" s="346"/>
      <c r="AL5" s="346"/>
      <c r="AM5" s="347"/>
      <c r="AN5" s="6"/>
    </row>
    <row r="6" spans="2:42" ht="9.75" customHeight="1">
      <c r="B6" s="6"/>
      <c r="C6" s="4"/>
      <c r="D6" s="4"/>
      <c r="E6" s="4"/>
      <c r="F6" s="4"/>
      <c r="G6" s="4"/>
      <c r="H6" s="4"/>
      <c r="I6" s="4"/>
      <c r="J6" s="4"/>
      <c r="K6" s="4"/>
      <c r="L6" s="4"/>
      <c r="M6" s="4"/>
      <c r="N6" s="4"/>
      <c r="O6" s="4"/>
      <c r="P6" s="4"/>
      <c r="Q6" s="4"/>
      <c r="R6" s="4"/>
      <c r="S6" s="18"/>
      <c r="T6" s="101"/>
      <c r="U6" s="267"/>
      <c r="V6" s="268"/>
      <c r="W6" s="269"/>
      <c r="X6" s="355"/>
      <c r="Y6" s="356"/>
      <c r="Z6" s="359"/>
      <c r="AA6" s="359"/>
      <c r="AB6" s="362"/>
      <c r="AC6" s="365"/>
      <c r="AD6" s="365"/>
      <c r="AE6" s="365"/>
      <c r="AF6" s="370"/>
      <c r="AG6" s="371"/>
      <c r="AH6" s="345"/>
      <c r="AI6" s="346"/>
      <c r="AJ6" s="346"/>
      <c r="AK6" s="346"/>
      <c r="AL6" s="346"/>
      <c r="AM6" s="347"/>
      <c r="AN6" s="6"/>
    </row>
    <row r="7" spans="2:42" ht="9.75" customHeight="1">
      <c r="B7" s="6"/>
      <c r="C7" s="2" t="s">
        <v>19</v>
      </c>
      <c r="D7" s="4"/>
      <c r="E7" s="4"/>
      <c r="F7" s="4"/>
      <c r="G7" s="4"/>
      <c r="H7" s="4"/>
      <c r="I7" s="4"/>
      <c r="J7" s="4"/>
      <c r="K7" s="4"/>
      <c r="L7" s="4"/>
      <c r="M7" s="4"/>
      <c r="N7" s="4"/>
      <c r="O7" s="4"/>
      <c r="P7" s="4"/>
      <c r="Q7" s="4"/>
      <c r="R7" s="4"/>
      <c r="S7" s="18"/>
      <c r="T7" s="101"/>
      <c r="U7" s="270" t="s">
        <v>1</v>
      </c>
      <c r="V7" s="271"/>
      <c r="W7" s="272"/>
      <c r="X7" s="279"/>
      <c r="Y7" s="280"/>
      <c r="Z7" s="280"/>
      <c r="AA7" s="280"/>
      <c r="AB7" s="280"/>
      <c r="AC7" s="280"/>
      <c r="AD7" s="280"/>
      <c r="AE7" s="280"/>
      <c r="AF7" s="280"/>
      <c r="AG7" s="281"/>
      <c r="AH7" s="345"/>
      <c r="AI7" s="346"/>
      <c r="AJ7" s="346"/>
      <c r="AK7" s="346"/>
      <c r="AL7" s="346"/>
      <c r="AM7" s="347"/>
      <c r="AN7" s="6"/>
    </row>
    <row r="8" spans="2:42" ht="9.75" customHeight="1">
      <c r="B8" s="6"/>
      <c r="C8" s="5" t="s">
        <v>2</v>
      </c>
      <c r="D8" s="2"/>
      <c r="E8" s="2"/>
      <c r="F8" s="2"/>
      <c r="G8" s="2"/>
      <c r="H8" s="2"/>
      <c r="I8" s="2"/>
      <c r="J8" s="2"/>
      <c r="K8" s="2"/>
      <c r="L8" s="2"/>
      <c r="M8" s="2"/>
      <c r="N8" s="2"/>
      <c r="O8" s="2"/>
      <c r="P8" s="2"/>
      <c r="Q8" s="2"/>
      <c r="R8" s="2"/>
      <c r="S8" s="19"/>
      <c r="T8" s="102"/>
      <c r="U8" s="273"/>
      <c r="V8" s="274"/>
      <c r="W8" s="275"/>
      <c r="X8" s="282"/>
      <c r="Y8" s="283"/>
      <c r="Z8" s="283"/>
      <c r="AA8" s="283"/>
      <c r="AB8" s="283"/>
      <c r="AC8" s="283"/>
      <c r="AD8" s="283"/>
      <c r="AE8" s="283"/>
      <c r="AF8" s="283"/>
      <c r="AG8" s="284"/>
      <c r="AH8" s="345"/>
      <c r="AI8" s="346"/>
      <c r="AJ8" s="346"/>
      <c r="AK8" s="346"/>
      <c r="AL8" s="346"/>
      <c r="AM8" s="347"/>
      <c r="AN8" s="6"/>
    </row>
    <row r="9" spans="2:42" ht="9.75" customHeight="1">
      <c r="B9" s="6"/>
      <c r="C9" s="1" t="s">
        <v>3</v>
      </c>
      <c r="D9" s="2"/>
      <c r="E9" s="2"/>
      <c r="F9" s="2"/>
      <c r="G9" s="2"/>
      <c r="H9" s="2"/>
      <c r="I9" s="2"/>
      <c r="J9" s="2"/>
      <c r="K9" s="2"/>
      <c r="L9" s="2"/>
      <c r="M9" s="2"/>
      <c r="N9" s="2"/>
      <c r="O9" s="2"/>
      <c r="P9" s="2"/>
      <c r="Q9" s="2"/>
      <c r="R9" s="2"/>
      <c r="S9" s="19"/>
      <c r="T9" s="102"/>
      <c r="U9" s="273"/>
      <c r="V9" s="274"/>
      <c r="W9" s="275"/>
      <c r="X9" s="282"/>
      <c r="Y9" s="283"/>
      <c r="Z9" s="283"/>
      <c r="AA9" s="283"/>
      <c r="AB9" s="283"/>
      <c r="AC9" s="283"/>
      <c r="AD9" s="283"/>
      <c r="AE9" s="283"/>
      <c r="AF9" s="283"/>
      <c r="AG9" s="284"/>
      <c r="AH9" s="345"/>
      <c r="AI9" s="346"/>
      <c r="AJ9" s="346"/>
      <c r="AK9" s="346"/>
      <c r="AL9" s="346"/>
      <c r="AM9" s="347"/>
      <c r="AN9" s="6"/>
    </row>
    <row r="10" spans="2:42" ht="9.75" customHeight="1">
      <c r="B10" s="6"/>
      <c r="C10" s="1"/>
      <c r="D10" s="1"/>
      <c r="E10" s="1"/>
      <c r="F10" s="1"/>
      <c r="G10" s="1"/>
      <c r="H10" s="1"/>
      <c r="I10" s="1"/>
      <c r="J10" s="1"/>
      <c r="K10" s="1"/>
      <c r="L10" s="1"/>
      <c r="M10" s="303" t="str">
        <f>データ取込!B10</f>
        <v>未記入あり</v>
      </c>
      <c r="N10" s="303"/>
      <c r="O10" s="303"/>
      <c r="P10" s="303"/>
      <c r="Q10" s="303"/>
      <c r="R10" s="303"/>
      <c r="S10" s="19"/>
      <c r="T10" s="102"/>
      <c r="U10" s="276"/>
      <c r="V10" s="277"/>
      <c r="W10" s="278"/>
      <c r="X10" s="285"/>
      <c r="Y10" s="286"/>
      <c r="Z10" s="286"/>
      <c r="AA10" s="286"/>
      <c r="AB10" s="286"/>
      <c r="AC10" s="286"/>
      <c r="AD10" s="286"/>
      <c r="AE10" s="286"/>
      <c r="AF10" s="286"/>
      <c r="AG10" s="287"/>
      <c r="AH10" s="348"/>
      <c r="AI10" s="349"/>
      <c r="AJ10" s="349"/>
      <c r="AK10" s="349"/>
      <c r="AL10" s="349"/>
      <c r="AM10" s="350"/>
      <c r="AN10" s="6"/>
    </row>
    <row r="11" spans="2:42" ht="12" customHeight="1">
      <c r="B11" s="6"/>
      <c r="C11" s="302"/>
      <c r="D11" s="302"/>
      <c r="E11" s="302"/>
      <c r="F11" s="302"/>
      <c r="G11" s="1"/>
      <c r="H11" s="302"/>
      <c r="I11" s="302"/>
      <c r="J11" s="302"/>
      <c r="K11" s="302"/>
      <c r="L11" s="1"/>
      <c r="M11" s="303"/>
      <c r="N11" s="303"/>
      <c r="O11" s="303"/>
      <c r="P11" s="303"/>
      <c r="Q11" s="303"/>
      <c r="R11" s="303"/>
      <c r="S11" s="19"/>
      <c r="T11" s="112"/>
      <c r="U11" s="113"/>
      <c r="V11" s="113"/>
      <c r="W11" s="113"/>
      <c r="X11" s="111"/>
      <c r="Y11" s="111"/>
      <c r="Z11" s="111"/>
      <c r="AA11" s="111"/>
      <c r="AB11" s="111"/>
      <c r="AC11" s="111"/>
      <c r="AD11" s="111"/>
      <c r="AE11" s="111"/>
      <c r="AF11" s="111"/>
      <c r="AG11" s="111"/>
      <c r="AH11" s="110"/>
      <c r="AI11" s="110"/>
      <c r="AJ11" s="110"/>
      <c r="AK11" s="110"/>
      <c r="AL11" s="110"/>
      <c r="AM11" s="110"/>
      <c r="AN11" s="6"/>
    </row>
    <row r="12" spans="2:42" ht="5.25" customHeight="1">
      <c r="B12" s="6"/>
      <c r="C12" s="1"/>
      <c r="D12" s="1"/>
      <c r="E12" s="1"/>
      <c r="F12" s="1"/>
      <c r="G12" s="1"/>
      <c r="H12" s="1"/>
      <c r="I12" s="1"/>
      <c r="J12" s="1"/>
      <c r="K12" s="1"/>
      <c r="L12" s="1"/>
      <c r="M12" s="1"/>
      <c r="N12" s="1"/>
      <c r="O12" s="1"/>
      <c r="P12" s="1"/>
      <c r="Q12" s="1"/>
      <c r="R12" s="1"/>
      <c r="S12" s="19"/>
      <c r="T12" s="20"/>
      <c r="U12" s="20"/>
      <c r="V12" s="20"/>
      <c r="W12" s="21"/>
      <c r="X12" s="21"/>
      <c r="Y12" s="21"/>
      <c r="Z12" s="21"/>
      <c r="AA12" s="21"/>
      <c r="AB12" s="21"/>
      <c r="AC12" s="21"/>
      <c r="AD12" s="21"/>
      <c r="AE12" s="21"/>
      <c r="AF12" s="21"/>
      <c r="AG12" s="21"/>
      <c r="AH12" s="17"/>
      <c r="AI12" s="17"/>
      <c r="AJ12" s="17"/>
      <c r="AK12" s="17"/>
      <c r="AL12" s="17"/>
      <c r="AM12" s="17"/>
      <c r="AN12" s="6"/>
    </row>
    <row r="13" spans="2:42" ht="12" customHeight="1" thickBot="1">
      <c r="B13" s="6"/>
      <c r="C13" s="22" t="s">
        <v>31</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2" ht="12" customHeight="1">
      <c r="B14" s="6"/>
      <c r="C14" s="304" t="s">
        <v>20</v>
      </c>
      <c r="D14" s="305"/>
      <c r="E14" s="296" t="s">
        <v>4</v>
      </c>
      <c r="F14" s="297"/>
      <c r="G14" s="297"/>
      <c r="H14" s="298"/>
      <c r="I14" s="308" t="s">
        <v>5</v>
      </c>
      <c r="J14" s="308"/>
      <c r="K14" s="308"/>
      <c r="L14" s="309"/>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1"/>
      <c r="AN14" s="6"/>
    </row>
    <row r="15" spans="2:42" ht="12" customHeight="1">
      <c r="B15" s="6"/>
      <c r="C15" s="146"/>
      <c r="D15" s="306"/>
      <c r="E15" s="299"/>
      <c r="F15" s="300"/>
      <c r="G15" s="300"/>
      <c r="H15" s="301"/>
      <c r="I15" s="250" t="s">
        <v>142</v>
      </c>
      <c r="J15" s="250"/>
      <c r="K15" s="250"/>
      <c r="L15" s="290"/>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2"/>
      <c r="AN15" s="6"/>
    </row>
    <row r="16" spans="2:42" ht="12" customHeight="1">
      <c r="B16" s="6"/>
      <c r="C16" s="146"/>
      <c r="D16" s="306"/>
      <c r="E16" s="299"/>
      <c r="F16" s="300"/>
      <c r="G16" s="300"/>
      <c r="H16" s="301"/>
      <c r="I16" s="250"/>
      <c r="J16" s="250"/>
      <c r="K16" s="250"/>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2"/>
      <c r="AN16" s="6"/>
    </row>
    <row r="17" spans="2:40" ht="12" customHeight="1">
      <c r="B17" s="6"/>
      <c r="C17" s="146"/>
      <c r="D17" s="306"/>
      <c r="E17" s="299"/>
      <c r="F17" s="300"/>
      <c r="G17" s="300"/>
      <c r="H17" s="301"/>
      <c r="I17" s="250"/>
      <c r="J17" s="250"/>
      <c r="K17" s="250"/>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2"/>
      <c r="AN17" s="6"/>
    </row>
    <row r="18" spans="2:40" ht="12" customHeight="1">
      <c r="B18" s="6"/>
      <c r="C18" s="146"/>
      <c r="D18" s="306"/>
      <c r="E18" s="299"/>
      <c r="F18" s="300"/>
      <c r="G18" s="300"/>
      <c r="H18" s="301"/>
      <c r="I18" s="240" t="s">
        <v>7</v>
      </c>
      <c r="J18" s="240"/>
      <c r="K18" s="240"/>
      <c r="L18" s="108" t="s">
        <v>8</v>
      </c>
      <c r="M18" s="289"/>
      <c r="N18" s="289"/>
      <c r="O18" s="107" t="s">
        <v>13</v>
      </c>
      <c r="P18" s="289"/>
      <c r="Q18" s="289"/>
      <c r="R18" s="289"/>
      <c r="S18" s="105"/>
      <c r="T18" s="105"/>
      <c r="U18" s="105"/>
      <c r="V18" s="105"/>
      <c r="W18" s="105"/>
      <c r="X18" s="105"/>
      <c r="Y18" s="105"/>
      <c r="Z18" s="105"/>
      <c r="AA18" s="105"/>
      <c r="AB18" s="105"/>
      <c r="AC18" s="105"/>
      <c r="AD18" s="105"/>
      <c r="AE18" s="105"/>
      <c r="AF18" s="105"/>
      <c r="AG18" s="105"/>
      <c r="AH18" s="105"/>
      <c r="AI18" s="105"/>
      <c r="AJ18" s="105"/>
      <c r="AK18" s="105"/>
      <c r="AL18" s="105"/>
      <c r="AM18" s="106"/>
      <c r="AN18" s="6"/>
    </row>
    <row r="19" spans="2:40" ht="12" customHeight="1">
      <c r="B19" s="6"/>
      <c r="C19" s="146"/>
      <c r="D19" s="306"/>
      <c r="E19" s="299"/>
      <c r="F19" s="300"/>
      <c r="G19" s="300"/>
      <c r="H19" s="301"/>
      <c r="I19" s="240"/>
      <c r="J19" s="240"/>
      <c r="K19" s="240"/>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c r="AN19" s="6"/>
    </row>
    <row r="20" spans="2:40" ht="12" customHeight="1">
      <c r="B20" s="6"/>
      <c r="C20" s="146"/>
      <c r="D20" s="306"/>
      <c r="E20" s="299"/>
      <c r="F20" s="300"/>
      <c r="G20" s="300"/>
      <c r="H20" s="301"/>
      <c r="I20" s="240"/>
      <c r="J20" s="293"/>
      <c r="K20" s="240"/>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2"/>
      <c r="AN20" s="6"/>
    </row>
    <row r="21" spans="2:40" ht="15" customHeight="1">
      <c r="B21" s="6"/>
      <c r="C21" s="146"/>
      <c r="D21" s="306"/>
      <c r="E21" s="221" t="s">
        <v>21</v>
      </c>
      <c r="F21" s="222"/>
      <c r="G21" s="222"/>
      <c r="H21" s="223"/>
      <c r="I21" s="36"/>
      <c r="J21" s="37" t="s">
        <v>143</v>
      </c>
      <c r="K21" s="38"/>
      <c r="L21" s="36"/>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6"/>
    </row>
    <row r="22" spans="2:40" ht="12" customHeight="1">
      <c r="B22" s="6"/>
      <c r="C22" s="146"/>
      <c r="D22" s="306"/>
      <c r="E22" s="221"/>
      <c r="F22" s="222"/>
      <c r="G22" s="222"/>
      <c r="H22" s="223"/>
      <c r="I22" s="240" t="s">
        <v>6</v>
      </c>
      <c r="J22" s="240"/>
      <c r="K22" s="240"/>
      <c r="L22" s="241" t="str">
        <f>IF(データ取込!D2=TRUE,IF('品質性能試験申込書（調査研究他用）'!L15=0,"",'品質性能試験申込書（調査研究他用）'!L15),"")</f>
        <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3"/>
      <c r="AN22" s="6"/>
    </row>
    <row r="23" spans="2:40" ht="12" customHeight="1">
      <c r="B23" s="6"/>
      <c r="C23" s="146"/>
      <c r="D23" s="306"/>
      <c r="E23" s="221"/>
      <c r="F23" s="222"/>
      <c r="G23" s="222"/>
      <c r="H23" s="223"/>
      <c r="I23" s="240"/>
      <c r="J23" s="240"/>
      <c r="K23" s="240"/>
      <c r="L23" s="244"/>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6"/>
      <c r="AN23" s="6"/>
    </row>
    <row r="24" spans="2:40" ht="12" customHeight="1">
      <c r="B24" s="6"/>
      <c r="C24" s="146"/>
      <c r="D24" s="306"/>
      <c r="E24" s="221"/>
      <c r="F24" s="222"/>
      <c r="G24" s="222"/>
      <c r="H24" s="223"/>
      <c r="I24" s="240"/>
      <c r="J24" s="240"/>
      <c r="K24" s="240"/>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9"/>
      <c r="AN24" s="6"/>
    </row>
    <row r="25" spans="2:40" ht="12" customHeight="1">
      <c r="B25" s="6"/>
      <c r="C25" s="146"/>
      <c r="D25" s="306"/>
      <c r="E25" s="221"/>
      <c r="F25" s="222"/>
      <c r="G25" s="222"/>
      <c r="H25" s="223"/>
      <c r="I25" s="250" t="s">
        <v>7</v>
      </c>
      <c r="J25" s="250"/>
      <c r="K25" s="250"/>
      <c r="L25" s="108" t="s">
        <v>8</v>
      </c>
      <c r="M25" s="289" t="str">
        <f>IF(データ取込!D2=TRUE,IF('品質性能試験申込書（調査研究他用）'!M18=0,"",'品質性能試験申込書（調査研究他用）'!M18),"")</f>
        <v/>
      </c>
      <c r="N25" s="289"/>
      <c r="O25" s="107" t="s">
        <v>13</v>
      </c>
      <c r="P25" s="289" t="str">
        <f>IF(データ取込!D2=TRUE,IF('品質性能試験申込書（調査研究他用）'!P18=0,"",'品質性能試験申込書（調査研究他用）'!P18),"")</f>
        <v/>
      </c>
      <c r="Q25" s="289"/>
      <c r="R25" s="289"/>
      <c r="S25" s="105"/>
      <c r="T25" s="105"/>
      <c r="U25" s="105"/>
      <c r="V25" s="105"/>
      <c r="W25" s="105"/>
      <c r="X25" s="105"/>
      <c r="Y25" s="105"/>
      <c r="Z25" s="105"/>
      <c r="AA25" s="105"/>
      <c r="AB25" s="105"/>
      <c r="AC25" s="105"/>
      <c r="AD25" s="105"/>
      <c r="AE25" s="105"/>
      <c r="AF25" s="105"/>
      <c r="AG25" s="105"/>
      <c r="AH25" s="105"/>
      <c r="AI25" s="105"/>
      <c r="AJ25" s="105"/>
      <c r="AK25" s="105"/>
      <c r="AL25" s="105"/>
      <c r="AM25" s="106"/>
      <c r="AN25" s="6"/>
    </row>
    <row r="26" spans="2:40" ht="12" customHeight="1">
      <c r="B26" s="6"/>
      <c r="C26" s="146"/>
      <c r="D26" s="306"/>
      <c r="E26" s="221"/>
      <c r="F26" s="222"/>
      <c r="G26" s="222"/>
      <c r="H26" s="223"/>
      <c r="I26" s="250"/>
      <c r="J26" s="250"/>
      <c r="K26" s="250"/>
      <c r="L26" s="244" t="str">
        <f>IF(データ取込!D2=TRUE,IF('品質性能試験申込書（調査研究他用）'!L19=0,"",'品質性能試験申込書（調査研究他用）'!L19),"")</f>
        <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6"/>
      <c r="AN26" s="6"/>
    </row>
    <row r="27" spans="2:40" ht="12" customHeight="1">
      <c r="B27" s="6"/>
      <c r="C27" s="146"/>
      <c r="D27" s="306"/>
      <c r="E27" s="221"/>
      <c r="F27" s="222"/>
      <c r="G27" s="222"/>
      <c r="H27" s="223"/>
      <c r="I27" s="250"/>
      <c r="J27" s="250"/>
      <c r="K27" s="250"/>
      <c r="L27" s="247"/>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9"/>
      <c r="AN27" s="6"/>
    </row>
    <row r="28" spans="2:40" ht="12" customHeight="1">
      <c r="B28" s="6"/>
      <c r="C28" s="146"/>
      <c r="D28" s="306"/>
      <c r="E28" s="221"/>
      <c r="F28" s="222"/>
      <c r="G28" s="222"/>
      <c r="H28" s="223"/>
      <c r="I28" s="312" t="s">
        <v>9</v>
      </c>
      <c r="J28" s="250"/>
      <c r="K28" s="250"/>
      <c r="L28" s="313"/>
      <c r="M28" s="314"/>
      <c r="N28" s="314"/>
      <c r="O28" s="314"/>
      <c r="P28" s="314"/>
      <c r="Q28" s="314"/>
      <c r="R28" s="314"/>
      <c r="S28" s="314"/>
      <c r="T28" s="314"/>
      <c r="U28" s="314"/>
      <c r="V28" s="314"/>
      <c r="W28" s="314"/>
      <c r="X28" s="314"/>
      <c r="Y28" s="315" t="s">
        <v>10</v>
      </c>
      <c r="Z28" s="316"/>
      <c r="AA28" s="317"/>
      <c r="AB28" s="318"/>
      <c r="AC28" s="318"/>
      <c r="AD28" s="318"/>
      <c r="AE28" s="318"/>
      <c r="AF28" s="318"/>
      <c r="AG28" s="318"/>
      <c r="AH28" s="318"/>
      <c r="AI28" s="318"/>
      <c r="AJ28" s="318"/>
      <c r="AK28" s="318"/>
      <c r="AL28" s="318"/>
      <c r="AM28" s="319"/>
      <c r="AN28" s="6"/>
    </row>
    <row r="29" spans="2:40" ht="12" customHeight="1">
      <c r="B29" s="6"/>
      <c r="C29" s="146"/>
      <c r="D29" s="306"/>
      <c r="E29" s="221"/>
      <c r="F29" s="222"/>
      <c r="G29" s="222"/>
      <c r="H29" s="223"/>
      <c r="I29" s="250"/>
      <c r="J29" s="250"/>
      <c r="K29" s="250"/>
      <c r="L29" s="313"/>
      <c r="M29" s="314"/>
      <c r="N29" s="314"/>
      <c r="O29" s="314"/>
      <c r="P29" s="314"/>
      <c r="Q29" s="314"/>
      <c r="R29" s="314"/>
      <c r="S29" s="314"/>
      <c r="T29" s="314"/>
      <c r="U29" s="314"/>
      <c r="V29" s="314"/>
      <c r="W29" s="314"/>
      <c r="X29" s="314"/>
      <c r="Y29" s="315"/>
      <c r="Z29" s="316"/>
      <c r="AA29" s="317"/>
      <c r="AB29" s="318"/>
      <c r="AC29" s="318"/>
      <c r="AD29" s="318"/>
      <c r="AE29" s="318"/>
      <c r="AF29" s="318"/>
      <c r="AG29" s="318"/>
      <c r="AH29" s="318"/>
      <c r="AI29" s="318"/>
      <c r="AJ29" s="318"/>
      <c r="AK29" s="318"/>
      <c r="AL29" s="318"/>
      <c r="AM29" s="319"/>
      <c r="AN29" s="6"/>
    </row>
    <row r="30" spans="2:40" ht="12" customHeight="1">
      <c r="B30" s="6"/>
      <c r="C30" s="146"/>
      <c r="D30" s="306"/>
      <c r="E30" s="221"/>
      <c r="F30" s="222"/>
      <c r="G30" s="222"/>
      <c r="H30" s="223"/>
      <c r="I30" s="250"/>
      <c r="J30" s="250"/>
      <c r="K30" s="250"/>
      <c r="L30" s="313"/>
      <c r="M30" s="314"/>
      <c r="N30" s="314"/>
      <c r="O30" s="314"/>
      <c r="P30" s="314"/>
      <c r="Q30" s="314"/>
      <c r="R30" s="314"/>
      <c r="S30" s="314"/>
      <c r="T30" s="314"/>
      <c r="U30" s="314"/>
      <c r="V30" s="314"/>
      <c r="W30" s="314"/>
      <c r="X30" s="314"/>
      <c r="Y30" s="315"/>
      <c r="Z30" s="316"/>
      <c r="AA30" s="317"/>
      <c r="AB30" s="318"/>
      <c r="AC30" s="318"/>
      <c r="AD30" s="318"/>
      <c r="AE30" s="318"/>
      <c r="AF30" s="318"/>
      <c r="AG30" s="318"/>
      <c r="AH30" s="318"/>
      <c r="AI30" s="318"/>
      <c r="AJ30" s="318"/>
      <c r="AK30" s="318"/>
      <c r="AL30" s="318"/>
      <c r="AM30" s="319"/>
      <c r="AN30" s="6"/>
    </row>
    <row r="31" spans="2:40" ht="12" customHeight="1">
      <c r="B31" s="6"/>
      <c r="C31" s="146"/>
      <c r="D31" s="306"/>
      <c r="E31" s="221"/>
      <c r="F31" s="222"/>
      <c r="G31" s="222"/>
      <c r="H31" s="223"/>
      <c r="I31" s="251" t="s">
        <v>109</v>
      </c>
      <c r="J31" s="252"/>
      <c r="K31" s="252"/>
      <c r="L31" s="253"/>
      <c r="M31" s="253"/>
      <c r="N31" s="253"/>
      <c r="O31" s="253"/>
      <c r="P31" s="253"/>
      <c r="Q31" s="253"/>
      <c r="R31" s="255" t="s">
        <v>110</v>
      </c>
      <c r="S31" s="255"/>
      <c r="T31" s="257"/>
      <c r="U31" s="257"/>
      <c r="V31" s="257"/>
      <c r="W31" s="257"/>
      <c r="X31" s="258"/>
      <c r="Y31" s="234" t="s">
        <v>111</v>
      </c>
      <c r="Z31" s="235"/>
      <c r="AA31" s="236"/>
      <c r="AB31" s="227"/>
      <c r="AC31" s="227"/>
      <c r="AD31" s="227"/>
      <c r="AE31" s="227"/>
      <c r="AF31" s="227"/>
      <c r="AG31" s="227"/>
      <c r="AH31" s="227"/>
      <c r="AI31" s="227"/>
      <c r="AJ31" s="227"/>
      <c r="AK31" s="227"/>
      <c r="AL31" s="227"/>
      <c r="AM31" s="228"/>
      <c r="AN31" s="6"/>
    </row>
    <row r="32" spans="2:40" ht="12" customHeight="1" thickBot="1">
      <c r="B32" s="6"/>
      <c r="C32" s="148"/>
      <c r="D32" s="307"/>
      <c r="E32" s="224"/>
      <c r="F32" s="225"/>
      <c r="G32" s="225"/>
      <c r="H32" s="226"/>
      <c r="I32" s="237"/>
      <c r="J32" s="238"/>
      <c r="K32" s="238"/>
      <c r="L32" s="254"/>
      <c r="M32" s="254"/>
      <c r="N32" s="254"/>
      <c r="O32" s="254"/>
      <c r="P32" s="254"/>
      <c r="Q32" s="254"/>
      <c r="R32" s="256"/>
      <c r="S32" s="256"/>
      <c r="T32" s="259"/>
      <c r="U32" s="259"/>
      <c r="V32" s="259"/>
      <c r="W32" s="259"/>
      <c r="X32" s="260"/>
      <c r="Y32" s="237"/>
      <c r="Z32" s="238"/>
      <c r="AA32" s="239"/>
      <c r="AB32" s="229"/>
      <c r="AC32" s="229"/>
      <c r="AD32" s="229"/>
      <c r="AE32" s="229"/>
      <c r="AF32" s="229"/>
      <c r="AG32" s="229"/>
      <c r="AH32" s="229"/>
      <c r="AI32" s="229"/>
      <c r="AJ32" s="229"/>
      <c r="AK32" s="229"/>
      <c r="AL32" s="229"/>
      <c r="AM32" s="230"/>
      <c r="AN32" s="6"/>
    </row>
    <row r="33" spans="2:40" ht="5.25" customHeight="1" thickBot="1">
      <c r="B33" s="6"/>
      <c r="C33" s="218"/>
      <c r="D33" s="219"/>
      <c r="E33" s="220"/>
      <c r="F33" s="220"/>
      <c r="G33" s="220"/>
      <c r="H33" s="220"/>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6"/>
    </row>
    <row r="34" spans="2:40" ht="12" customHeight="1">
      <c r="B34" s="6"/>
      <c r="C34" s="152" t="s">
        <v>94</v>
      </c>
      <c r="D34" s="153"/>
      <c r="E34" s="158" t="s">
        <v>91</v>
      </c>
      <c r="F34" s="159"/>
      <c r="G34" s="159"/>
      <c r="H34" s="159"/>
      <c r="I34" s="159"/>
      <c r="J34" s="159"/>
      <c r="K34" s="160"/>
      <c r="L34" s="167"/>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9"/>
      <c r="AN34" s="72"/>
    </row>
    <row r="35" spans="2:40" ht="12" customHeight="1">
      <c r="B35" s="6"/>
      <c r="C35" s="154"/>
      <c r="D35" s="155"/>
      <c r="E35" s="161"/>
      <c r="F35" s="162"/>
      <c r="G35" s="162"/>
      <c r="H35" s="162"/>
      <c r="I35" s="162"/>
      <c r="J35" s="162"/>
      <c r="K35" s="163"/>
      <c r="L35" s="170"/>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c r="AN35" s="6"/>
    </row>
    <row r="36" spans="2:40" ht="12" customHeight="1">
      <c r="B36" s="6"/>
      <c r="C36" s="154"/>
      <c r="D36" s="155"/>
      <c r="E36" s="164"/>
      <c r="F36" s="165"/>
      <c r="G36" s="165"/>
      <c r="H36" s="165"/>
      <c r="I36" s="165"/>
      <c r="J36" s="165"/>
      <c r="K36" s="166"/>
      <c r="L36" s="173"/>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5"/>
      <c r="AN36" s="6"/>
    </row>
    <row r="37" spans="2:40" ht="12" customHeight="1">
      <c r="B37" s="6"/>
      <c r="C37" s="154"/>
      <c r="D37" s="155"/>
      <c r="E37" s="176" t="s">
        <v>92</v>
      </c>
      <c r="F37" s="177"/>
      <c r="G37" s="177"/>
      <c r="H37" s="177"/>
      <c r="I37" s="177"/>
      <c r="J37" s="177"/>
      <c r="K37" s="178"/>
      <c r="L37" s="185"/>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7"/>
      <c r="AN37" s="6"/>
    </row>
    <row r="38" spans="2:40" ht="12" customHeight="1">
      <c r="B38" s="6"/>
      <c r="C38" s="154"/>
      <c r="D38" s="155"/>
      <c r="E38" s="179"/>
      <c r="F38" s="180"/>
      <c r="G38" s="180"/>
      <c r="H38" s="180"/>
      <c r="I38" s="180"/>
      <c r="J38" s="180"/>
      <c r="K38" s="181"/>
      <c r="L38" s="188"/>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6"/>
    </row>
    <row r="39" spans="2:40" ht="12" customHeight="1">
      <c r="B39" s="6"/>
      <c r="C39" s="154"/>
      <c r="D39" s="155"/>
      <c r="E39" s="179"/>
      <c r="F39" s="180"/>
      <c r="G39" s="180"/>
      <c r="H39" s="180"/>
      <c r="I39" s="180"/>
      <c r="J39" s="180"/>
      <c r="K39" s="181"/>
      <c r="L39" s="188"/>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6"/>
    </row>
    <row r="40" spans="2:40" ht="12" customHeight="1">
      <c r="B40" s="6"/>
      <c r="C40" s="154"/>
      <c r="D40" s="155"/>
      <c r="E40" s="179"/>
      <c r="F40" s="180"/>
      <c r="G40" s="180"/>
      <c r="H40" s="180"/>
      <c r="I40" s="180"/>
      <c r="J40" s="180"/>
      <c r="K40" s="181"/>
      <c r="L40" s="188"/>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6"/>
    </row>
    <row r="41" spans="2:40" ht="12" customHeight="1">
      <c r="B41" s="6"/>
      <c r="C41" s="154"/>
      <c r="D41" s="155"/>
      <c r="E41" s="179"/>
      <c r="F41" s="180"/>
      <c r="G41" s="180"/>
      <c r="H41" s="180"/>
      <c r="I41" s="180"/>
      <c r="J41" s="180"/>
      <c r="K41" s="181"/>
      <c r="L41" s="188"/>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90"/>
      <c r="AN41" s="6"/>
    </row>
    <row r="42" spans="2:40" ht="12" customHeight="1">
      <c r="B42" s="6"/>
      <c r="C42" s="154"/>
      <c r="D42" s="155"/>
      <c r="E42" s="179"/>
      <c r="F42" s="180"/>
      <c r="G42" s="180"/>
      <c r="H42" s="180"/>
      <c r="I42" s="180"/>
      <c r="J42" s="180"/>
      <c r="K42" s="181"/>
      <c r="L42" s="188"/>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90"/>
      <c r="AN42" s="6"/>
    </row>
    <row r="43" spans="2:40" ht="12" customHeight="1">
      <c r="B43" s="6"/>
      <c r="C43" s="154"/>
      <c r="D43" s="155"/>
      <c r="E43" s="179"/>
      <c r="F43" s="180"/>
      <c r="G43" s="180"/>
      <c r="H43" s="180"/>
      <c r="I43" s="180"/>
      <c r="J43" s="180"/>
      <c r="K43" s="181"/>
      <c r="L43" s="188"/>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90"/>
      <c r="AN43" s="6"/>
    </row>
    <row r="44" spans="2:40" ht="12" customHeight="1">
      <c r="B44" s="6"/>
      <c r="C44" s="154"/>
      <c r="D44" s="155"/>
      <c r="E44" s="179"/>
      <c r="F44" s="180"/>
      <c r="G44" s="180"/>
      <c r="H44" s="180"/>
      <c r="I44" s="180"/>
      <c r="J44" s="180"/>
      <c r="K44" s="181"/>
      <c r="L44" s="188"/>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90"/>
      <c r="AN44" s="6"/>
    </row>
    <row r="45" spans="2:40" ht="12" customHeight="1">
      <c r="B45" s="6"/>
      <c r="C45" s="154"/>
      <c r="D45" s="155"/>
      <c r="E45" s="179"/>
      <c r="F45" s="180"/>
      <c r="G45" s="180"/>
      <c r="H45" s="180"/>
      <c r="I45" s="180"/>
      <c r="J45" s="180"/>
      <c r="K45" s="181"/>
      <c r="L45" s="188"/>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90"/>
      <c r="AN45" s="6"/>
    </row>
    <row r="46" spans="2:40" ht="12" customHeight="1">
      <c r="B46" s="6"/>
      <c r="C46" s="154"/>
      <c r="D46" s="155"/>
      <c r="E46" s="182"/>
      <c r="F46" s="183"/>
      <c r="G46" s="183"/>
      <c r="H46" s="183"/>
      <c r="I46" s="183"/>
      <c r="J46" s="183"/>
      <c r="K46" s="184"/>
      <c r="L46" s="191"/>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3"/>
      <c r="AN46" s="6"/>
    </row>
    <row r="47" spans="2:40" ht="12" customHeight="1">
      <c r="B47" s="6"/>
      <c r="C47" s="154"/>
      <c r="D47" s="155"/>
      <c r="E47" s="194" t="s">
        <v>93</v>
      </c>
      <c r="F47" s="195"/>
      <c r="G47" s="195"/>
      <c r="H47" s="195"/>
      <c r="I47" s="195"/>
      <c r="J47" s="195"/>
      <c r="K47" s="196"/>
      <c r="L47" s="73"/>
      <c r="M47" s="76"/>
      <c r="N47" s="76"/>
      <c r="O47" s="198" t="s">
        <v>98</v>
      </c>
      <c r="P47" s="198"/>
      <c r="Q47" s="206"/>
      <c r="R47" s="206"/>
      <c r="S47" s="206"/>
      <c r="T47" s="206"/>
      <c r="U47" s="206"/>
      <c r="V47" s="206"/>
      <c r="W47" s="206"/>
      <c r="X47" s="206"/>
      <c r="Y47" s="206"/>
      <c r="Z47" s="206"/>
      <c r="AA47" s="206"/>
      <c r="AB47" s="206"/>
      <c r="AC47" s="206"/>
      <c r="AD47" s="206"/>
      <c r="AE47" s="206"/>
      <c r="AF47" s="206"/>
      <c r="AG47" s="206"/>
      <c r="AH47" s="206"/>
      <c r="AI47" s="204" t="s">
        <v>26</v>
      </c>
      <c r="AJ47" s="204"/>
      <c r="AK47" s="76"/>
      <c r="AL47" s="200" t="s">
        <v>25</v>
      </c>
      <c r="AM47" s="201"/>
      <c r="AN47" s="6"/>
    </row>
    <row r="48" spans="2:40" ht="12" customHeight="1">
      <c r="B48" s="6"/>
      <c r="C48" s="156"/>
      <c r="D48" s="157"/>
      <c r="E48" s="197"/>
      <c r="F48" s="180"/>
      <c r="G48" s="180"/>
      <c r="H48" s="180"/>
      <c r="I48" s="180"/>
      <c r="J48" s="180"/>
      <c r="K48" s="181"/>
      <c r="L48" s="74"/>
      <c r="M48" s="75"/>
      <c r="N48" s="75"/>
      <c r="O48" s="199"/>
      <c r="P48" s="199"/>
      <c r="Q48" s="207"/>
      <c r="R48" s="207"/>
      <c r="S48" s="207"/>
      <c r="T48" s="207"/>
      <c r="U48" s="207"/>
      <c r="V48" s="207"/>
      <c r="W48" s="207"/>
      <c r="X48" s="207"/>
      <c r="Y48" s="207"/>
      <c r="Z48" s="207"/>
      <c r="AA48" s="207"/>
      <c r="AB48" s="207"/>
      <c r="AC48" s="207"/>
      <c r="AD48" s="207"/>
      <c r="AE48" s="207"/>
      <c r="AF48" s="207"/>
      <c r="AG48" s="207"/>
      <c r="AH48" s="207"/>
      <c r="AI48" s="205"/>
      <c r="AJ48" s="205"/>
      <c r="AK48" s="75"/>
      <c r="AL48" s="202"/>
      <c r="AM48" s="203"/>
      <c r="AN48" s="6"/>
    </row>
    <row r="49" spans="2:40" ht="12" customHeight="1">
      <c r="B49" s="6"/>
      <c r="C49" s="144" t="s">
        <v>22</v>
      </c>
      <c r="D49" s="145"/>
      <c r="E49" s="331" t="s">
        <v>97</v>
      </c>
      <c r="F49" s="332"/>
      <c r="G49" s="332"/>
      <c r="H49" s="332"/>
      <c r="I49" s="332"/>
      <c r="J49" s="332"/>
      <c r="K49" s="333" t="s">
        <v>11</v>
      </c>
      <c r="L49" s="77"/>
      <c r="M49" s="78"/>
      <c r="N49" s="78"/>
      <c r="O49" s="150" t="s">
        <v>12</v>
      </c>
      <c r="P49" s="78"/>
      <c r="Q49" s="78"/>
      <c r="R49" s="79"/>
      <c r="S49" s="231" t="s">
        <v>23</v>
      </c>
      <c r="T49" s="231"/>
      <c r="U49" s="79"/>
      <c r="V49" s="79"/>
      <c r="W49" s="79"/>
      <c r="X49" s="79"/>
      <c r="Y49" s="79"/>
      <c r="Z49" s="80"/>
      <c r="AA49" s="80"/>
      <c r="AB49" s="78"/>
      <c r="AC49" s="78"/>
      <c r="AD49" s="79"/>
      <c r="AE49" s="79"/>
      <c r="AF49" s="79"/>
      <c r="AG49" s="79"/>
      <c r="AH49" s="81"/>
      <c r="AI49" s="81"/>
      <c r="AJ49" s="78"/>
      <c r="AK49" s="80"/>
      <c r="AL49" s="80"/>
      <c r="AM49" s="82"/>
      <c r="AN49" s="6"/>
    </row>
    <row r="50" spans="2:40" ht="12" customHeight="1">
      <c r="B50" s="6"/>
      <c r="C50" s="146"/>
      <c r="D50" s="147"/>
      <c r="E50" s="214"/>
      <c r="F50" s="215"/>
      <c r="G50" s="215"/>
      <c r="H50" s="215"/>
      <c r="I50" s="215"/>
      <c r="J50" s="215"/>
      <c r="K50" s="233"/>
      <c r="L50" s="83"/>
      <c r="M50" s="84"/>
      <c r="N50" s="84"/>
      <c r="O50" s="151"/>
      <c r="P50" s="84"/>
      <c r="Q50" s="84"/>
      <c r="R50" s="85"/>
      <c r="S50" s="232"/>
      <c r="T50" s="232"/>
      <c r="U50" s="85"/>
      <c r="V50" s="85"/>
      <c r="W50" s="85"/>
      <c r="X50" s="85"/>
      <c r="Y50" s="85"/>
      <c r="Z50" s="86"/>
      <c r="AA50" s="86"/>
      <c r="AB50" s="84"/>
      <c r="AC50" s="87"/>
      <c r="AD50" s="85"/>
      <c r="AE50" s="85"/>
      <c r="AF50" s="85"/>
      <c r="AG50" s="85"/>
      <c r="AH50" s="88"/>
      <c r="AI50" s="88"/>
      <c r="AJ50" s="84"/>
      <c r="AK50" s="89"/>
      <c r="AL50" s="89"/>
      <c r="AM50" s="90"/>
      <c r="AN50" s="6"/>
    </row>
    <row r="51" spans="2:40" ht="12" customHeight="1">
      <c r="B51" s="6"/>
      <c r="C51" s="146"/>
      <c r="D51" s="147"/>
      <c r="E51" s="214" t="s">
        <v>24</v>
      </c>
      <c r="F51" s="215"/>
      <c r="G51" s="215"/>
      <c r="H51" s="215"/>
      <c r="I51" s="215"/>
      <c r="J51" s="215"/>
      <c r="K51" s="233" t="s">
        <v>11</v>
      </c>
      <c r="L51" s="24"/>
      <c r="M51" s="28"/>
      <c r="N51" s="28"/>
      <c r="O51" s="200" t="s">
        <v>48</v>
      </c>
      <c r="P51" s="200"/>
      <c r="Q51" s="200"/>
      <c r="R51" s="200"/>
      <c r="S51" s="200"/>
      <c r="T51" s="200"/>
      <c r="U51" s="200"/>
      <c r="V51" s="206"/>
      <c r="W51" s="206"/>
      <c r="X51" s="206"/>
      <c r="Y51" s="206"/>
      <c r="Z51" s="206"/>
      <c r="AA51" s="206"/>
      <c r="AB51" s="206"/>
      <c r="AC51" s="206"/>
      <c r="AD51" s="206"/>
      <c r="AE51" s="206"/>
      <c r="AF51" s="206"/>
      <c r="AG51" s="206"/>
      <c r="AH51" s="206"/>
      <c r="AI51" s="204" t="s">
        <v>26</v>
      </c>
      <c r="AJ51" s="204"/>
      <c r="AK51" s="25"/>
      <c r="AL51" s="200" t="s">
        <v>25</v>
      </c>
      <c r="AM51" s="201"/>
      <c r="AN51" s="6"/>
    </row>
    <row r="52" spans="2:40" ht="12" customHeight="1">
      <c r="B52" s="6"/>
      <c r="C52" s="146"/>
      <c r="D52" s="147"/>
      <c r="E52" s="214"/>
      <c r="F52" s="215"/>
      <c r="G52" s="215"/>
      <c r="H52" s="215"/>
      <c r="I52" s="215"/>
      <c r="J52" s="215"/>
      <c r="K52" s="233"/>
      <c r="L52" s="26"/>
      <c r="M52" s="29"/>
      <c r="N52" s="29"/>
      <c r="O52" s="329"/>
      <c r="P52" s="329"/>
      <c r="Q52" s="329"/>
      <c r="R52" s="329"/>
      <c r="S52" s="329"/>
      <c r="T52" s="329"/>
      <c r="U52" s="329"/>
      <c r="V52" s="334"/>
      <c r="W52" s="334"/>
      <c r="X52" s="334"/>
      <c r="Y52" s="334"/>
      <c r="Z52" s="334"/>
      <c r="AA52" s="334"/>
      <c r="AB52" s="334"/>
      <c r="AC52" s="334"/>
      <c r="AD52" s="334"/>
      <c r="AE52" s="334"/>
      <c r="AF52" s="334"/>
      <c r="AG52" s="334"/>
      <c r="AH52" s="334"/>
      <c r="AI52" s="335"/>
      <c r="AJ52" s="335"/>
      <c r="AK52" s="27"/>
      <c r="AL52" s="329"/>
      <c r="AM52" s="330"/>
      <c r="AN52" s="6"/>
    </row>
    <row r="53" spans="2:40" ht="12" customHeight="1">
      <c r="B53" s="6"/>
      <c r="C53" s="146"/>
      <c r="D53" s="147"/>
      <c r="E53" s="214" t="s">
        <v>27</v>
      </c>
      <c r="F53" s="215"/>
      <c r="G53" s="215"/>
      <c r="H53" s="215"/>
      <c r="I53" s="215"/>
      <c r="J53" s="215"/>
      <c r="K53" s="233" t="s">
        <v>11</v>
      </c>
      <c r="L53" s="210"/>
      <c r="M53" s="210"/>
      <c r="N53" s="210"/>
      <c r="O53" s="210"/>
      <c r="P53" s="210"/>
      <c r="Q53" s="210"/>
      <c r="R53" s="210"/>
      <c r="S53" s="210"/>
      <c r="T53" s="210"/>
      <c r="U53" s="211"/>
      <c r="V53" s="215" t="s">
        <v>28</v>
      </c>
      <c r="W53" s="215"/>
      <c r="X53" s="215"/>
      <c r="Y53" s="215"/>
      <c r="Z53" s="215"/>
      <c r="AA53" s="215"/>
      <c r="AB53" s="233" t="s">
        <v>11</v>
      </c>
      <c r="AC53" s="208"/>
      <c r="AD53" s="208"/>
      <c r="AE53" s="208"/>
      <c r="AF53" s="208"/>
      <c r="AG53" s="208"/>
      <c r="AH53" s="208"/>
      <c r="AI53" s="208"/>
      <c r="AJ53" s="208"/>
      <c r="AK53" s="208"/>
      <c r="AL53" s="208"/>
      <c r="AM53" s="209"/>
      <c r="AN53" s="6"/>
    </row>
    <row r="54" spans="2:40" ht="12" customHeight="1">
      <c r="B54" s="6"/>
      <c r="C54" s="146"/>
      <c r="D54" s="147"/>
      <c r="E54" s="214"/>
      <c r="F54" s="215"/>
      <c r="G54" s="215"/>
      <c r="H54" s="215"/>
      <c r="I54" s="215"/>
      <c r="J54" s="215"/>
      <c r="K54" s="233"/>
      <c r="L54" s="210"/>
      <c r="M54" s="210"/>
      <c r="N54" s="210"/>
      <c r="O54" s="210"/>
      <c r="P54" s="210"/>
      <c r="Q54" s="210"/>
      <c r="R54" s="210"/>
      <c r="S54" s="210"/>
      <c r="T54" s="210"/>
      <c r="U54" s="211"/>
      <c r="V54" s="215"/>
      <c r="W54" s="215"/>
      <c r="X54" s="215"/>
      <c r="Y54" s="215"/>
      <c r="Z54" s="215"/>
      <c r="AA54" s="215"/>
      <c r="AB54" s="233"/>
      <c r="AC54" s="208"/>
      <c r="AD54" s="208"/>
      <c r="AE54" s="208"/>
      <c r="AF54" s="208"/>
      <c r="AG54" s="208"/>
      <c r="AH54" s="208"/>
      <c r="AI54" s="208"/>
      <c r="AJ54" s="208"/>
      <c r="AK54" s="208"/>
      <c r="AL54" s="208"/>
      <c r="AM54" s="209"/>
      <c r="AN54" s="6"/>
    </row>
    <row r="55" spans="2:40" ht="12" customHeight="1">
      <c r="B55" s="6"/>
      <c r="C55" s="146"/>
      <c r="D55" s="147"/>
      <c r="E55" s="214" t="s">
        <v>100</v>
      </c>
      <c r="F55" s="215"/>
      <c r="G55" s="215"/>
      <c r="H55" s="215"/>
      <c r="I55" s="215"/>
      <c r="J55" s="215"/>
      <c r="K55" s="233" t="s">
        <v>11</v>
      </c>
      <c r="L55" s="93"/>
      <c r="M55" s="94"/>
      <c r="N55" s="92"/>
      <c r="O55" s="323" t="s">
        <v>12</v>
      </c>
      <c r="P55" s="91"/>
      <c r="Q55" s="94"/>
      <c r="R55" s="94"/>
      <c r="S55" s="325" t="s">
        <v>101</v>
      </c>
      <c r="T55" s="325"/>
      <c r="U55" s="325"/>
      <c r="V55" s="325"/>
      <c r="W55" s="325"/>
      <c r="X55" s="325"/>
      <c r="Y55" s="325"/>
      <c r="Z55" s="325"/>
      <c r="AA55" s="325"/>
      <c r="AB55" s="325"/>
      <c r="AC55" s="325"/>
      <c r="AD55" s="325"/>
      <c r="AE55" s="325"/>
      <c r="AF55" s="325"/>
      <c r="AG55" s="325"/>
      <c r="AH55" s="325"/>
      <c r="AI55" s="325"/>
      <c r="AJ55" s="325"/>
      <c r="AK55" s="325"/>
      <c r="AL55" s="325"/>
      <c r="AM55" s="326"/>
      <c r="AN55" s="6"/>
    </row>
    <row r="56" spans="2:40" ht="12" customHeight="1">
      <c r="B56" s="6"/>
      <c r="C56" s="321"/>
      <c r="D56" s="322"/>
      <c r="E56" s="216"/>
      <c r="F56" s="217"/>
      <c r="G56" s="217"/>
      <c r="H56" s="217"/>
      <c r="I56" s="217"/>
      <c r="J56" s="217"/>
      <c r="K56" s="320"/>
      <c r="L56" s="95"/>
      <c r="M56" s="96"/>
      <c r="N56" s="97"/>
      <c r="O56" s="324"/>
      <c r="P56" s="98"/>
      <c r="Q56" s="96"/>
      <c r="R56" s="96"/>
      <c r="S56" s="327"/>
      <c r="T56" s="327"/>
      <c r="U56" s="327"/>
      <c r="V56" s="327"/>
      <c r="W56" s="327"/>
      <c r="X56" s="327"/>
      <c r="Y56" s="327"/>
      <c r="Z56" s="327"/>
      <c r="AA56" s="327"/>
      <c r="AB56" s="327"/>
      <c r="AC56" s="327"/>
      <c r="AD56" s="327"/>
      <c r="AE56" s="327"/>
      <c r="AF56" s="327"/>
      <c r="AG56" s="327"/>
      <c r="AH56" s="327"/>
      <c r="AI56" s="327"/>
      <c r="AJ56" s="327"/>
      <c r="AK56" s="327"/>
      <c r="AL56" s="327"/>
      <c r="AM56" s="328"/>
      <c r="AN56" s="6"/>
    </row>
    <row r="57" spans="2:40" ht="12" customHeight="1">
      <c r="B57" s="6"/>
      <c r="C57" s="144" t="s">
        <v>29</v>
      </c>
      <c r="D57" s="145"/>
      <c r="E57" s="212" t="s">
        <v>30</v>
      </c>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3"/>
      <c r="AN57" s="6"/>
    </row>
    <row r="58" spans="2:40" ht="12" customHeight="1">
      <c r="B58" s="6"/>
      <c r="C58" s="146"/>
      <c r="D58" s="147"/>
      <c r="E58" s="336"/>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8"/>
      <c r="AN58" s="6"/>
    </row>
    <row r="59" spans="2:40" ht="12" customHeight="1">
      <c r="B59" s="6"/>
      <c r="C59" s="146"/>
      <c r="D59" s="147"/>
      <c r="E59" s="336"/>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8"/>
      <c r="AN59" s="6"/>
    </row>
    <row r="60" spans="2:40" ht="12" customHeight="1">
      <c r="B60" s="6"/>
      <c r="C60" s="146"/>
      <c r="D60" s="147"/>
      <c r="E60" s="336"/>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8"/>
      <c r="AN60" s="6"/>
    </row>
    <row r="61" spans="2:40" ht="12" customHeight="1">
      <c r="B61" s="6"/>
      <c r="C61" s="146"/>
      <c r="D61" s="147"/>
      <c r="E61" s="336"/>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8"/>
      <c r="AN61" s="6"/>
    </row>
    <row r="62" spans="2:40" ht="12" customHeight="1">
      <c r="B62" s="6"/>
      <c r="C62" s="146"/>
      <c r="D62" s="147"/>
      <c r="E62" s="336"/>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8"/>
      <c r="AN62" s="6"/>
    </row>
    <row r="63" spans="2:40" ht="12" customHeight="1">
      <c r="B63" s="6"/>
      <c r="C63" s="146"/>
      <c r="D63" s="147"/>
      <c r="E63" s="336"/>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8"/>
      <c r="AN63" s="6"/>
    </row>
    <row r="64" spans="2:40" ht="12" customHeight="1">
      <c r="B64" s="6"/>
      <c r="C64" s="146"/>
      <c r="D64" s="147"/>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8"/>
      <c r="AN64" s="6"/>
    </row>
    <row r="65" spans="2:40" ht="12" customHeight="1">
      <c r="B65" s="6"/>
      <c r="C65" s="146"/>
      <c r="D65" s="147"/>
      <c r="E65" s="336"/>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8"/>
      <c r="AN65" s="6"/>
    </row>
    <row r="66" spans="2:40" ht="12" customHeight="1">
      <c r="B66" s="6"/>
      <c r="C66" s="146"/>
      <c r="D66" s="147"/>
      <c r="E66" s="336"/>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8"/>
      <c r="AN66" s="6"/>
    </row>
    <row r="67" spans="2:40" ht="12" customHeight="1" thickBot="1">
      <c r="B67" s="6"/>
      <c r="C67" s="148"/>
      <c r="D67" s="149"/>
      <c r="E67" s="339"/>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1"/>
      <c r="AN67" s="6"/>
    </row>
    <row r="68" spans="2:40" ht="6.75" customHeight="1">
      <c r="B68" s="6"/>
      <c r="C68" s="6"/>
      <c r="D68" s="6"/>
      <c r="E68" s="6"/>
      <c r="F68" s="3"/>
      <c r="G68" s="3"/>
      <c r="H68" s="15"/>
      <c r="I68" s="15"/>
      <c r="J68" s="15"/>
      <c r="K68" s="15"/>
      <c r="L68" s="15"/>
      <c r="M68" s="15"/>
      <c r="N68" s="15"/>
      <c r="O68" s="3"/>
      <c r="P68" s="3"/>
      <c r="Q68" s="3"/>
      <c r="R68" s="3"/>
      <c r="S68" s="3"/>
      <c r="T68" s="15"/>
      <c r="U68" s="16"/>
      <c r="V68" s="16"/>
      <c r="W68" s="16"/>
      <c r="X68" s="16"/>
      <c r="Y68" s="6"/>
      <c r="Z68" s="6"/>
      <c r="AA68" s="6"/>
      <c r="AB68" s="6"/>
      <c r="AC68" s="6"/>
      <c r="AD68" s="6"/>
      <c r="AE68" s="12"/>
      <c r="AF68" s="12"/>
      <c r="AG68" s="12"/>
      <c r="AH68" s="12"/>
      <c r="AI68" s="12"/>
      <c r="AJ68" s="14"/>
      <c r="AK68" s="14"/>
      <c r="AL68" s="14"/>
      <c r="AM68" s="13"/>
      <c r="AN68" s="6"/>
    </row>
    <row r="69" spans="2:40" ht="12" customHeight="1">
      <c r="B69" s="6"/>
      <c r="C69" s="103" t="s">
        <v>14</v>
      </c>
      <c r="D69" s="104"/>
      <c r="E69" s="114"/>
      <c r="F69" s="1"/>
      <c r="G69" s="3"/>
      <c r="H69" s="3"/>
      <c r="I69" s="3"/>
      <c r="J69" s="3"/>
      <c r="K69" s="3"/>
      <c r="L69" s="3"/>
      <c r="M69" s="3"/>
      <c r="N69" s="3"/>
      <c r="O69" s="3"/>
      <c r="P69" s="3"/>
      <c r="Q69" s="3"/>
      <c r="R69" s="3"/>
      <c r="S69" s="3"/>
      <c r="T69" s="3"/>
      <c r="U69" s="8"/>
      <c r="V69" s="8"/>
      <c r="W69" s="8"/>
      <c r="X69" s="8"/>
      <c r="Y69" s="8"/>
      <c r="Z69" s="8"/>
      <c r="AA69" s="8"/>
      <c r="AB69" s="8"/>
      <c r="AC69" s="8"/>
      <c r="AD69" s="8"/>
      <c r="AE69" s="8"/>
      <c r="AF69" s="8"/>
      <c r="AG69" s="8"/>
      <c r="AH69" s="8"/>
      <c r="AI69" s="8"/>
      <c r="AJ69" s="8"/>
      <c r="AK69" s="8"/>
      <c r="AL69" s="8"/>
      <c r="AM69" s="9"/>
      <c r="AN69" s="6"/>
    </row>
    <row r="70" spans="2:40" ht="12" customHeight="1">
      <c r="B70" s="6"/>
      <c r="C70" s="1" t="s">
        <v>15</v>
      </c>
      <c r="D70" s="1"/>
      <c r="E70" s="3"/>
      <c r="F70" s="1"/>
      <c r="G70" s="3"/>
      <c r="H70" s="3"/>
      <c r="I70" s="3"/>
      <c r="J70" s="3"/>
      <c r="K70" s="3"/>
      <c r="L70" s="3"/>
      <c r="M70" s="3"/>
      <c r="N70" s="3"/>
      <c r="O70" s="3"/>
      <c r="P70" s="3"/>
      <c r="Q70" s="3"/>
      <c r="R70" s="3"/>
      <c r="S70" s="3"/>
      <c r="T70" s="3"/>
      <c r="U70" s="8"/>
      <c r="V70" s="8"/>
      <c r="W70" s="8"/>
      <c r="X70" s="8"/>
      <c r="Y70" s="8"/>
      <c r="Z70" s="8"/>
      <c r="AA70" s="8"/>
      <c r="AB70" s="8"/>
      <c r="AC70" s="8"/>
      <c r="AD70" s="8"/>
      <c r="AE70" s="8"/>
      <c r="AF70" s="8"/>
      <c r="AG70" s="8"/>
      <c r="AH70" s="8"/>
      <c r="AI70" s="8"/>
      <c r="AJ70" s="8"/>
      <c r="AK70" s="8"/>
      <c r="AL70" s="8"/>
      <c r="AM70" s="8"/>
      <c r="AN70" s="6"/>
    </row>
    <row r="71" spans="2:40" ht="12" customHeight="1">
      <c r="B71" s="6"/>
      <c r="C71" s="1" t="s">
        <v>16</v>
      </c>
      <c r="D71" s="1"/>
      <c r="E71" s="3"/>
      <c r="F71" s="1"/>
      <c r="G71" s="3"/>
      <c r="H71" s="3"/>
      <c r="I71" s="3"/>
      <c r="J71" s="3"/>
      <c r="K71" s="3"/>
      <c r="L71" s="3"/>
      <c r="M71" s="3"/>
      <c r="N71" s="3"/>
      <c r="O71" s="3"/>
      <c r="P71" s="3"/>
      <c r="Q71" s="3"/>
      <c r="R71" s="3"/>
      <c r="S71" s="3"/>
      <c r="T71" s="3"/>
      <c r="U71" s="8"/>
      <c r="V71" s="8"/>
      <c r="W71" s="8"/>
      <c r="X71" s="8"/>
      <c r="Y71" s="8"/>
      <c r="Z71" s="8"/>
      <c r="AA71" s="8"/>
      <c r="AB71" s="8"/>
      <c r="AC71" s="8"/>
      <c r="AD71" s="8"/>
      <c r="AE71" s="8"/>
      <c r="AF71" s="8"/>
      <c r="AG71" s="8"/>
      <c r="AH71" s="8"/>
      <c r="AI71" s="8"/>
      <c r="AJ71" s="8"/>
      <c r="AK71" s="8"/>
      <c r="AL71" s="8"/>
      <c r="AM71" s="8"/>
      <c r="AN71" s="6"/>
    </row>
    <row r="72" spans="2:40" ht="12" customHeight="1">
      <c r="B72" s="6"/>
      <c r="C72" s="1" t="s">
        <v>17</v>
      </c>
      <c r="D72" s="1"/>
      <c r="E72" s="3"/>
      <c r="F72" s="5"/>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6"/>
    </row>
    <row r="73" spans="2:40" ht="12" customHeight="1">
      <c r="B73" s="6"/>
      <c r="C73" s="1" t="s">
        <v>18</v>
      </c>
      <c r="D73" s="1"/>
      <c r="E73" s="3"/>
      <c r="F73" s="5"/>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6"/>
    </row>
    <row r="74" spans="2:40" ht="12" customHeight="1">
      <c r="B74" s="6"/>
      <c r="C74" s="1" t="s">
        <v>120</v>
      </c>
      <c r="D74" s="1"/>
      <c r="E74" s="3"/>
      <c r="F74" s="5"/>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10"/>
      <c r="AN74" s="6"/>
    </row>
    <row r="75" spans="2:40" ht="12" customHeight="1">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6"/>
    </row>
    <row r="76" spans="2:40" ht="12" customHeight="1">
      <c r="B76" s="6"/>
      <c r="C76" s="8"/>
      <c r="D76" s="8"/>
      <c r="E76" s="8"/>
      <c r="F76" s="1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6"/>
    </row>
    <row r="77" spans="2:40" ht="12" customHeight="1">
      <c r="B77" s="6"/>
      <c r="C77" s="8"/>
      <c r="D77" s="8"/>
      <c r="E77" s="8"/>
      <c r="F77" s="1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6"/>
    </row>
  </sheetData>
  <sheetProtection algorithmName="SHA-512" hashValue="IjntFB/AbiOdhUwdiYCWiqOyGtevBOqgJeCXz29nciB+JWuQH1ZnZkBtRvRoXEOZM7bVm5WdaEWqOLPLamEvRw==" saltValue="KLyL+oGwY8gmuu1QBXN3LA==" spinCount="100000" sheet="1" selectLockedCells="1"/>
  <dataConsolidate/>
  <mergeCells count="84">
    <mergeCell ref="AH3:AM10"/>
    <mergeCell ref="X3:Y6"/>
    <mergeCell ref="Z3:AA6"/>
    <mergeCell ref="AB3:AB6"/>
    <mergeCell ref="AC3:AE6"/>
    <mergeCell ref="AF3:AG6"/>
    <mergeCell ref="E65:AM65"/>
    <mergeCell ref="E66:AM66"/>
    <mergeCell ref="E67:AM67"/>
    <mergeCell ref="E58:AM58"/>
    <mergeCell ref="E59:AM59"/>
    <mergeCell ref="E62:AM62"/>
    <mergeCell ref="E63:AM63"/>
    <mergeCell ref="E64:AM64"/>
    <mergeCell ref="E60:AM60"/>
    <mergeCell ref="E61:AM61"/>
    <mergeCell ref="K55:K56"/>
    <mergeCell ref="C49:D56"/>
    <mergeCell ref="O55:O56"/>
    <mergeCell ref="S55:AM56"/>
    <mergeCell ref="AL51:AM52"/>
    <mergeCell ref="E49:J50"/>
    <mergeCell ref="K49:K50"/>
    <mergeCell ref="E53:J54"/>
    <mergeCell ref="K53:K54"/>
    <mergeCell ref="V53:AA54"/>
    <mergeCell ref="AB53:AB54"/>
    <mergeCell ref="O51:U52"/>
    <mergeCell ref="V51:AH52"/>
    <mergeCell ref="AI51:AJ52"/>
    <mergeCell ref="E51:J52"/>
    <mergeCell ref="I15:K17"/>
    <mergeCell ref="I28:K30"/>
    <mergeCell ref="L28:X30"/>
    <mergeCell ref="Y28:AA30"/>
    <mergeCell ref="AB28:AM30"/>
    <mergeCell ref="M25:N25"/>
    <mergeCell ref="P25:R25"/>
    <mergeCell ref="U3:W6"/>
    <mergeCell ref="U7:W10"/>
    <mergeCell ref="X7:AG10"/>
    <mergeCell ref="C3:R4"/>
    <mergeCell ref="M18:N18"/>
    <mergeCell ref="P18:R18"/>
    <mergeCell ref="L15:AM17"/>
    <mergeCell ref="I18:K20"/>
    <mergeCell ref="L19:AM20"/>
    <mergeCell ref="E14:H20"/>
    <mergeCell ref="C11:F11"/>
    <mergeCell ref="H11:K11"/>
    <mergeCell ref="M10:R11"/>
    <mergeCell ref="C14:D32"/>
    <mergeCell ref="I14:K14"/>
    <mergeCell ref="L14:AM14"/>
    <mergeCell ref="C33:AM33"/>
    <mergeCell ref="E21:H32"/>
    <mergeCell ref="AB31:AM32"/>
    <mergeCell ref="S49:T50"/>
    <mergeCell ref="K51:K52"/>
    <mergeCell ref="Y31:AA32"/>
    <mergeCell ref="I22:K24"/>
    <mergeCell ref="L22:AM24"/>
    <mergeCell ref="I25:K27"/>
    <mergeCell ref="L26:AM27"/>
    <mergeCell ref="I31:K32"/>
    <mergeCell ref="L31:Q32"/>
    <mergeCell ref="R31:S32"/>
    <mergeCell ref="T31:X32"/>
    <mergeCell ref="C57:D67"/>
    <mergeCell ref="O49:O50"/>
    <mergeCell ref="C34:D48"/>
    <mergeCell ref="E34:K36"/>
    <mergeCell ref="L34:AM36"/>
    <mergeCell ref="E37:K46"/>
    <mergeCell ref="L37:AM46"/>
    <mergeCell ref="E47:K48"/>
    <mergeCell ref="O47:P48"/>
    <mergeCell ref="AL47:AM48"/>
    <mergeCell ref="AI47:AJ48"/>
    <mergeCell ref="Q47:AH48"/>
    <mergeCell ref="AC53:AM54"/>
    <mergeCell ref="L53:U54"/>
    <mergeCell ref="E57:AM57"/>
    <mergeCell ref="E55:J56"/>
  </mergeCells>
  <phoneticPr fontId="3"/>
  <conditionalFormatting sqref="E58:AM67">
    <cfRule type="expression" dxfId="27" priority="91">
      <formula>OR($E$58&lt;&gt;"",$E$59&lt;&gt;"",$E$60&lt;&gt;"",$E$61&lt;&gt;"",$E$62&lt;&gt;"",$E$63&lt;&gt;"",$E$64&lt;&gt;"",$E$65&lt;&gt;"",$E$66&lt;&gt;"",$E$67&lt;&gt;"")</formula>
    </cfRule>
  </conditionalFormatting>
  <conditionalFormatting sqref="L31">
    <cfRule type="cellIs" dxfId="26" priority="24" operator="equal">
      <formula>""</formula>
    </cfRule>
  </conditionalFormatting>
  <conditionalFormatting sqref="L34">
    <cfRule type="cellIs" dxfId="25" priority="22" operator="equal">
      <formula>""</formula>
    </cfRule>
  </conditionalFormatting>
  <conditionalFormatting sqref="L37">
    <cfRule type="cellIs" dxfId="24" priority="21" operator="equal">
      <formula>""</formula>
    </cfRule>
  </conditionalFormatting>
  <conditionalFormatting sqref="L53:U54">
    <cfRule type="cellIs" dxfId="22" priority="33" operator="equal">
      <formula>""</formula>
    </cfRule>
  </conditionalFormatting>
  <conditionalFormatting sqref="L28:X30">
    <cfRule type="cellIs" dxfId="21" priority="58" operator="equal">
      <formula>""</formula>
    </cfRule>
  </conditionalFormatting>
  <conditionalFormatting sqref="L14:AM17">
    <cfRule type="cellIs" dxfId="20" priority="89" operator="equal">
      <formula>""</formula>
    </cfRule>
  </conditionalFormatting>
  <conditionalFormatting sqref="L19:AM20">
    <cfRule type="cellIs" dxfId="19" priority="86" operator="equal">
      <formula>""</formula>
    </cfRule>
  </conditionalFormatting>
  <conditionalFormatting sqref="L22:AM24">
    <cfRule type="cellIs" dxfId="18" priority="85" operator="equal">
      <formula>""</formula>
    </cfRule>
  </conditionalFormatting>
  <conditionalFormatting sqref="L26:AM27">
    <cfRule type="cellIs" dxfId="17" priority="82" operator="equal">
      <formula>""</formula>
    </cfRule>
  </conditionalFormatting>
  <conditionalFormatting sqref="M18:N18">
    <cfRule type="cellIs" dxfId="14" priority="88" operator="equal">
      <formula>""</formula>
    </cfRule>
  </conditionalFormatting>
  <conditionalFormatting sqref="M25:N25">
    <cfRule type="cellIs" dxfId="13" priority="84" operator="equal">
      <formula>""</formula>
    </cfRule>
  </conditionalFormatting>
  <conditionalFormatting sqref="P18:R18">
    <cfRule type="cellIs" dxfId="12" priority="87" operator="equal">
      <formula>""</formula>
    </cfRule>
  </conditionalFormatting>
  <conditionalFormatting sqref="P25:R25">
    <cfRule type="cellIs" dxfId="11" priority="5" operator="equal">
      <formula>""</formula>
    </cfRule>
  </conditionalFormatting>
  <conditionalFormatting sqref="Q47">
    <cfRule type="cellIs" dxfId="10" priority="17" operator="notEqual">
      <formula>""</formula>
    </cfRule>
  </conditionalFormatting>
  <conditionalFormatting sqref="T31">
    <cfRule type="cellIs" dxfId="7" priority="23" operator="equal">
      <formula>""</formula>
    </cfRule>
  </conditionalFormatting>
  <conditionalFormatting sqref="V51:AH52">
    <cfRule type="cellIs" dxfId="5" priority="27" operator="notEqual">
      <formula>""</formula>
    </cfRule>
  </conditionalFormatting>
  <conditionalFormatting sqref="AB28:AM32">
    <cfRule type="cellIs" dxfId="3" priority="25" operator="equal">
      <formula>""</formula>
    </cfRule>
  </conditionalFormatting>
  <conditionalFormatting sqref="AC53:AM54">
    <cfRule type="cellIs" dxfId="2" priority="32" operator="equal">
      <formula>""</formula>
    </cfRule>
  </conditionalFormatting>
  <dataValidations count="8">
    <dataValidation type="textLength" imeMode="disabled" operator="equal" allowBlank="1" showInputMessage="1" showErrorMessage="1" errorTitle="入力エラー" error="数値3桁で入力してください。" sqref="M25:N25 M18:N18" xr:uid="{00000000-0002-0000-0000-000000000000}">
      <formula1>3</formula1>
    </dataValidation>
    <dataValidation type="textLength" imeMode="disabled" operator="equal" allowBlank="1" showInputMessage="1" showErrorMessage="1" errorTitle="入力エラー" error="数値4桁で入力してください。" sqref="P18:R18 P25:R25"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date" imeMode="disabled" allowBlank="1" showInputMessage="1" showErrorMessage="1" errorTitle="入力エラー" error="日付以外入力できません。月日を/で区切って入力してください。_x000a_例）5/1" sqref="X7" xr:uid="{00000000-0002-0000-0000-000004000000}">
      <formula1>36526</formula1>
      <formula2>2958465</formula2>
    </dataValidation>
    <dataValidation type="whole" imeMode="disabled" allowBlank="1" showInputMessage="1" showErrorMessage="1" errorTitle="入力エラー" error="数値を入力してください。" sqref="AH49:AI50" xr:uid="{00000000-0002-0000-0000-000005000000}">
      <formula1>0</formula1>
      <formula2>9999</formula2>
    </dataValidation>
    <dataValidation type="custom" imeMode="halfAlpha" allowBlank="1" showInputMessage="1" showErrorMessage="1" errorTitle="入力エラー" error="半角英数字で入力してください。" sqref="AC53:AM54 L53:U54 AB31:AM32" xr:uid="{00000000-0002-0000-0000-000006000000}">
      <formula1>LENB(L31)=LEN(L31)</formula1>
    </dataValidation>
    <dataValidation type="custom" imeMode="disabled" allowBlank="1" showInputMessage="1" showErrorMessage="1" errorTitle="入力エラー" error="ハイフンを含む半角数字で入力してください。_x000a_例）12-345-6789" sqref="L31:Q32 T31:X32" xr:uid="{00000000-0002-0000-0000-000007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2" r:id="rId4" name="Option Button 46">
              <controlPr defaultSize="0" autoFill="0" autoLine="0" autoPict="0">
                <anchor moveWithCells="1">
                  <from>
                    <xdr:col>12</xdr:col>
                    <xdr:colOff>137160</xdr:colOff>
                    <xdr:row>48</xdr:row>
                    <xdr:rowOff>60960</xdr:rowOff>
                  </from>
                  <to>
                    <xdr:col>13</xdr:col>
                    <xdr:colOff>160020</xdr:colOff>
                    <xdr:row>49</xdr:row>
                    <xdr:rowOff>99060</xdr:rowOff>
                  </to>
                </anchor>
              </controlPr>
            </control>
          </mc:Choice>
        </mc:AlternateContent>
        <mc:AlternateContent xmlns:mc="http://schemas.openxmlformats.org/markup-compatibility/2006">
          <mc:Choice Requires="x14">
            <control shapeId="4143" r:id="rId5" name="Option Button 47">
              <controlPr defaultSize="0" autoFill="0" autoLine="0" autoPict="0">
                <anchor moveWithCells="1">
                  <from>
                    <xdr:col>16</xdr:col>
                    <xdr:colOff>83820</xdr:colOff>
                    <xdr:row>48</xdr:row>
                    <xdr:rowOff>60960</xdr:rowOff>
                  </from>
                  <to>
                    <xdr:col>17</xdr:col>
                    <xdr:colOff>114300</xdr:colOff>
                    <xdr:row>49</xdr:row>
                    <xdr:rowOff>99060</xdr:rowOff>
                  </to>
                </anchor>
              </controlPr>
            </control>
          </mc:Choice>
        </mc:AlternateContent>
        <mc:AlternateContent xmlns:mc="http://schemas.openxmlformats.org/markup-compatibility/2006">
          <mc:Choice Requires="x14">
            <control shapeId="4147" r:id="rId6" name="Group Box 51">
              <controlPr defaultSize="0" autoFill="0" autoPict="0">
                <anchor moveWithCells="1">
                  <from>
                    <xdr:col>8</xdr:col>
                    <xdr:colOff>137160</xdr:colOff>
                    <xdr:row>32</xdr:row>
                    <xdr:rowOff>99060</xdr:rowOff>
                  </from>
                  <to>
                    <xdr:col>20</xdr:col>
                    <xdr:colOff>38100</xdr:colOff>
                    <xdr:row>35</xdr:row>
                    <xdr:rowOff>99060</xdr:rowOff>
                  </to>
                </anchor>
              </controlPr>
            </control>
          </mc:Choice>
        </mc:AlternateContent>
        <mc:AlternateContent xmlns:mc="http://schemas.openxmlformats.org/markup-compatibility/2006">
          <mc:Choice Requires="x14">
            <control shapeId="4149" r:id="rId7" name="Group Box 53">
              <controlPr defaultSize="0" autoFill="0" autoPict="0">
                <anchor moveWithCells="1">
                  <from>
                    <xdr:col>12</xdr:col>
                    <xdr:colOff>45720</xdr:colOff>
                    <xdr:row>48</xdr:row>
                    <xdr:rowOff>0</xdr:rowOff>
                  </from>
                  <to>
                    <xdr:col>31</xdr:col>
                    <xdr:colOff>137160</xdr:colOff>
                    <xdr:row>50</xdr:row>
                    <xdr:rowOff>114300</xdr:rowOff>
                  </to>
                </anchor>
              </controlPr>
            </control>
          </mc:Choice>
        </mc:AlternateContent>
        <mc:AlternateContent xmlns:mc="http://schemas.openxmlformats.org/markup-compatibility/2006">
          <mc:Choice Requires="x14">
            <control shapeId="4157" r:id="rId8" name="Check Box 61">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4158" r:id="rId9" name="Option Button 62">
              <controlPr defaultSize="0" autoFill="0" autoLine="0" autoPict="0">
                <anchor moveWithCells="1">
                  <from>
                    <xdr:col>12</xdr:col>
                    <xdr:colOff>137160</xdr:colOff>
                    <xdr:row>50</xdr:row>
                    <xdr:rowOff>60960</xdr:rowOff>
                  </from>
                  <to>
                    <xdr:col>14</xdr:col>
                    <xdr:colOff>7620</xdr:colOff>
                    <xdr:row>51</xdr:row>
                    <xdr:rowOff>99060</xdr:rowOff>
                  </to>
                </anchor>
              </controlPr>
            </control>
          </mc:Choice>
        </mc:AlternateContent>
        <mc:AlternateContent xmlns:mc="http://schemas.openxmlformats.org/markup-compatibility/2006">
          <mc:Choice Requires="x14">
            <control shapeId="4159" r:id="rId10" name="Option Button 63">
              <controlPr defaultSize="0" autoFill="0" autoLine="0" autoPict="0">
                <anchor moveWithCells="1">
                  <from>
                    <xdr:col>36</xdr:col>
                    <xdr:colOff>7620</xdr:colOff>
                    <xdr:row>50</xdr:row>
                    <xdr:rowOff>45720</xdr:rowOff>
                  </from>
                  <to>
                    <xdr:col>37</xdr:col>
                    <xdr:colOff>38100</xdr:colOff>
                    <xdr:row>51</xdr:row>
                    <xdr:rowOff>83820</xdr:rowOff>
                  </to>
                </anchor>
              </controlPr>
            </control>
          </mc:Choice>
        </mc:AlternateContent>
        <mc:AlternateContent xmlns:mc="http://schemas.openxmlformats.org/markup-compatibility/2006">
          <mc:Choice Requires="x14">
            <control shapeId="4161" r:id="rId11" name="Group Box 65">
              <controlPr defaultSize="0" autoFill="0" autoPict="0">
                <anchor moveWithCells="1">
                  <from>
                    <xdr:col>11</xdr:col>
                    <xdr:colOff>60960</xdr:colOff>
                    <xdr:row>50</xdr:row>
                    <xdr:rowOff>22860</xdr:rowOff>
                  </from>
                  <to>
                    <xdr:col>38</xdr:col>
                    <xdr:colOff>99060</xdr:colOff>
                    <xdr:row>52</xdr:row>
                    <xdr:rowOff>0</xdr:rowOff>
                  </to>
                </anchor>
              </controlPr>
            </control>
          </mc:Choice>
        </mc:AlternateContent>
        <mc:AlternateContent xmlns:mc="http://schemas.openxmlformats.org/markup-compatibility/2006">
          <mc:Choice Requires="x14">
            <control shapeId="4165" r:id="rId12" name="Group Box 69">
              <controlPr defaultSize="0" autoFill="0" autoPict="0">
                <anchor moveWithCells="1">
                  <from>
                    <xdr:col>32</xdr:col>
                    <xdr:colOff>7620</xdr:colOff>
                    <xdr:row>48</xdr:row>
                    <xdr:rowOff>0</xdr:rowOff>
                  </from>
                  <to>
                    <xdr:col>38</xdr:col>
                    <xdr:colOff>7620</xdr:colOff>
                    <xdr:row>50</xdr:row>
                    <xdr:rowOff>7620</xdr:rowOff>
                  </to>
                </anchor>
              </controlPr>
            </control>
          </mc:Choice>
        </mc:AlternateContent>
        <mc:AlternateContent xmlns:mc="http://schemas.openxmlformats.org/markup-compatibility/2006">
          <mc:Choice Requires="x14">
            <control shapeId="4166" r:id="rId13" name="Group Box 70">
              <controlPr defaultSize="0" autoFill="0" autoPict="0">
                <anchor moveWithCells="1">
                  <from>
                    <xdr:col>8</xdr:col>
                    <xdr:colOff>137160</xdr:colOff>
                    <xdr:row>32</xdr:row>
                    <xdr:rowOff>99060</xdr:rowOff>
                  </from>
                  <to>
                    <xdr:col>20</xdr:col>
                    <xdr:colOff>38100</xdr:colOff>
                    <xdr:row>35</xdr:row>
                    <xdr:rowOff>99060</xdr:rowOff>
                  </to>
                </anchor>
              </controlPr>
            </control>
          </mc:Choice>
        </mc:AlternateContent>
        <mc:AlternateContent xmlns:mc="http://schemas.openxmlformats.org/markup-compatibility/2006">
          <mc:Choice Requires="x14">
            <control shapeId="4167" r:id="rId14" name="Group Box 71">
              <controlPr defaultSize="0" autoFill="0" autoPict="0">
                <anchor moveWithCells="1">
                  <from>
                    <xdr:col>26</xdr:col>
                    <xdr:colOff>30480</xdr:colOff>
                    <xdr:row>33</xdr:row>
                    <xdr:rowOff>0</xdr:rowOff>
                  </from>
                  <to>
                    <xdr:col>35</xdr:col>
                    <xdr:colOff>22860</xdr:colOff>
                    <xdr:row>34</xdr:row>
                    <xdr:rowOff>137160</xdr:rowOff>
                  </to>
                </anchor>
              </controlPr>
            </control>
          </mc:Choice>
        </mc:AlternateContent>
        <mc:AlternateContent xmlns:mc="http://schemas.openxmlformats.org/markup-compatibility/2006">
          <mc:Choice Requires="x14">
            <control shapeId="4168" r:id="rId15" name="Option Button 72">
              <controlPr defaultSize="0" autoFill="0" autoLine="0" autoPict="0">
                <anchor moveWithCells="1">
                  <from>
                    <xdr:col>12</xdr:col>
                    <xdr:colOff>137160</xdr:colOff>
                    <xdr:row>46</xdr:row>
                    <xdr:rowOff>45720</xdr:rowOff>
                  </from>
                  <to>
                    <xdr:col>14</xdr:col>
                    <xdr:colOff>7620</xdr:colOff>
                    <xdr:row>47</xdr:row>
                    <xdr:rowOff>106680</xdr:rowOff>
                  </to>
                </anchor>
              </controlPr>
            </control>
          </mc:Choice>
        </mc:AlternateContent>
        <mc:AlternateContent xmlns:mc="http://schemas.openxmlformats.org/markup-compatibility/2006">
          <mc:Choice Requires="x14">
            <control shapeId="4169" r:id="rId16" name="Option Button 73">
              <controlPr defaultSize="0" autoFill="0" autoLine="0" autoPict="0">
                <anchor moveWithCells="1">
                  <from>
                    <xdr:col>36</xdr:col>
                    <xdr:colOff>22860</xdr:colOff>
                    <xdr:row>46</xdr:row>
                    <xdr:rowOff>38100</xdr:rowOff>
                  </from>
                  <to>
                    <xdr:col>37</xdr:col>
                    <xdr:colOff>45720</xdr:colOff>
                    <xdr:row>47</xdr:row>
                    <xdr:rowOff>99060</xdr:rowOff>
                  </to>
                </anchor>
              </controlPr>
            </control>
          </mc:Choice>
        </mc:AlternateContent>
        <mc:AlternateContent xmlns:mc="http://schemas.openxmlformats.org/markup-compatibility/2006">
          <mc:Choice Requires="x14">
            <control shapeId="4175" r:id="rId17" name="Group Box 79">
              <controlPr defaultSize="0" autoFill="0" autoPict="0">
                <anchor moveWithCells="1">
                  <from>
                    <xdr:col>11</xdr:col>
                    <xdr:colOff>60960</xdr:colOff>
                    <xdr:row>54</xdr:row>
                    <xdr:rowOff>22860</xdr:rowOff>
                  </from>
                  <to>
                    <xdr:col>38</xdr:col>
                    <xdr:colOff>99060</xdr:colOff>
                    <xdr:row>56</xdr:row>
                    <xdr:rowOff>0</xdr:rowOff>
                  </to>
                </anchor>
              </controlPr>
            </control>
          </mc:Choice>
        </mc:AlternateContent>
        <mc:AlternateContent xmlns:mc="http://schemas.openxmlformats.org/markup-compatibility/2006">
          <mc:Choice Requires="x14">
            <control shapeId="4176" r:id="rId18" name="Option Button 80">
              <controlPr defaultSize="0" autoFill="0" autoLine="0" autoPict="0">
                <anchor moveWithCells="1">
                  <from>
                    <xdr:col>12</xdr:col>
                    <xdr:colOff>137160</xdr:colOff>
                    <xdr:row>54</xdr:row>
                    <xdr:rowOff>30480</xdr:rowOff>
                  </from>
                  <to>
                    <xdr:col>14</xdr:col>
                    <xdr:colOff>22860</xdr:colOff>
                    <xdr:row>55</xdr:row>
                    <xdr:rowOff>106680</xdr:rowOff>
                  </to>
                </anchor>
              </controlPr>
            </control>
          </mc:Choice>
        </mc:AlternateContent>
        <mc:AlternateContent xmlns:mc="http://schemas.openxmlformats.org/markup-compatibility/2006">
          <mc:Choice Requires="x14">
            <control shapeId="4177" r:id="rId19" name="Option Button 81">
              <controlPr defaultSize="0" autoFill="0" autoLine="0" autoPict="0">
                <anchor moveWithCells="1">
                  <from>
                    <xdr:col>16</xdr:col>
                    <xdr:colOff>83820</xdr:colOff>
                    <xdr:row>54</xdr:row>
                    <xdr:rowOff>38100</xdr:rowOff>
                  </from>
                  <to>
                    <xdr:col>17</xdr:col>
                    <xdr:colOff>152400</xdr:colOff>
                    <xdr:row>55</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30F3C76B-91D4-4B06-A36E-166CD54E5776}">
            <xm:f>OR(データ取込!$D$3=1,データ取込!$D$3=2)</xm:f>
            <x14:dxf>
              <fill>
                <patternFill>
                  <bgColor theme="0"/>
                </patternFill>
              </fill>
            </x14:dxf>
          </x14:cfRule>
          <xm:sqref>L47:P48 AI47:AM48</xm:sqref>
        </x14:conditionalFormatting>
        <x14:conditionalFormatting xmlns:xm="http://schemas.microsoft.com/office/excel/2006/main">
          <x14:cfRule type="expression" priority="11" id="{3C39C1B3-95C4-4B94-BBA5-C2E706A226AB}">
            <xm:f>OR(データ取込!$D$4=1,データ取込!$D$4=2)</xm:f>
            <x14:dxf>
              <fill>
                <patternFill>
                  <bgColor theme="0"/>
                </patternFill>
              </fill>
            </x14:dxf>
          </x14:cfRule>
          <xm:sqref>L49:AM50</xm:sqref>
        </x14:conditionalFormatting>
        <x14:conditionalFormatting xmlns:xm="http://schemas.microsoft.com/office/excel/2006/main">
          <x14:cfRule type="expression" priority="6" id="{8050D5DF-018B-44E6-8F1C-6E4003B286DC}">
            <xm:f>OR(データ取込!$D$6=1,データ取込!$D$6=2)</xm:f>
            <x14:dxf>
              <fill>
                <patternFill>
                  <bgColor theme="0"/>
                </patternFill>
              </fill>
            </x14:dxf>
          </x14:cfRule>
          <xm:sqref>L55:AM56</xm:sqref>
        </x14:conditionalFormatting>
        <x14:conditionalFormatting xmlns:xm="http://schemas.microsoft.com/office/excel/2006/main">
          <x14:cfRule type="expression" priority="18" id="{D60C5AA8-0196-44B4-B941-7550BAF60BCF}">
            <xm:f>データ取込!$D$3=1</xm:f>
            <x14:dxf>
              <fill>
                <patternFill>
                  <bgColor theme="9" tint="0.79998168889431442"/>
                </patternFill>
              </fill>
            </x14:dxf>
          </x14:cfRule>
          <xm:sqref>Q47</xm:sqref>
        </x14:conditionalFormatting>
        <x14:conditionalFormatting xmlns:xm="http://schemas.microsoft.com/office/excel/2006/main">
          <x14:cfRule type="expression" priority="4" id="{E64E765B-EF60-4F19-BA34-5AB789778D64}">
            <xm:f>データ取込!$D$3=2</xm:f>
            <x14:dxf>
              <fill>
                <patternFill>
                  <bgColor theme="0"/>
                </patternFill>
              </fill>
            </x14:dxf>
          </x14:cfRule>
          <xm:sqref>Q47:AH48</xm:sqref>
        </x14:conditionalFormatting>
        <x14:conditionalFormatting xmlns:xm="http://schemas.microsoft.com/office/excel/2006/main">
          <x14:cfRule type="expression" priority="3" id="{356DDCDE-A686-4140-9908-7D87CA5830D3}">
            <xm:f>(データ取込!$D$5=2)</xm:f>
            <x14:dxf>
              <fill>
                <patternFill>
                  <bgColor theme="0"/>
                </patternFill>
              </fill>
            </x14:dxf>
          </x14:cfRule>
          <x14:cfRule type="expression" priority="28" id="{083D1497-826A-480B-8A96-F5B31319B857}">
            <xm:f>(データ取込!$D$5=1)</xm:f>
            <x14:dxf>
              <fill>
                <patternFill>
                  <bgColor theme="9" tint="0.79998168889431442"/>
                </patternFill>
              </fill>
            </x14:dxf>
          </x14:cfRule>
          <xm:sqref>V51:AH52</xm:sqref>
        </x14:conditionalFormatting>
        <x14:conditionalFormatting xmlns:xm="http://schemas.microsoft.com/office/excel/2006/main">
          <x14:cfRule type="expression" priority="30" id="{B582A863-F8F2-4794-9A53-880E472A07A4}">
            <xm:f>OR(データ取込!$D$5=1,データ取込!$D$5=2)</xm:f>
            <x14:dxf>
              <fill>
                <patternFill>
                  <bgColor theme="0"/>
                </patternFill>
              </fill>
            </x14:dxf>
          </x14:cfRule>
          <xm:sqref>AI51 L51:U52</xm:sqref>
        </x14:conditionalFormatting>
        <x14:conditionalFormatting xmlns:xm="http://schemas.microsoft.com/office/excel/2006/main">
          <x14:cfRule type="expression" priority="29" id="{5D477FA7-F006-45D3-9E2C-FBCA53212457}">
            <xm:f>OR(データ取込!$D$5=1,データ取込!$D$5=2)</xm:f>
            <x14:dxf>
              <fill>
                <patternFill>
                  <bgColor theme="0"/>
                </patternFill>
              </fill>
            </x14:dxf>
          </x14:cfRule>
          <xm:sqref>AK51:AM52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FE67-851E-4046-A3BD-17E9D5355D98}">
  <dimension ref="B2:AN77"/>
  <sheetViews>
    <sheetView showGridLines="0" workbookViewId="0">
      <selection activeCell="AP6" sqref="AP6"/>
    </sheetView>
  </sheetViews>
  <sheetFormatPr defaultRowHeight="12"/>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288" t="s">
        <v>90</v>
      </c>
      <c r="D3" s="288"/>
      <c r="E3" s="288"/>
      <c r="F3" s="288"/>
      <c r="G3" s="288"/>
      <c r="H3" s="288"/>
      <c r="I3" s="288"/>
      <c r="J3" s="288"/>
      <c r="K3" s="288"/>
      <c r="L3" s="288"/>
      <c r="M3" s="288"/>
      <c r="N3" s="288"/>
      <c r="O3" s="288"/>
      <c r="P3" s="288"/>
      <c r="Q3" s="288"/>
      <c r="R3" s="288"/>
      <c r="S3" s="18"/>
      <c r="T3" s="101"/>
      <c r="U3" s="261" t="s">
        <v>117</v>
      </c>
      <c r="V3" s="262"/>
      <c r="W3" s="263"/>
      <c r="X3" s="351" t="s">
        <v>118</v>
      </c>
      <c r="Y3" s="352"/>
      <c r="Z3" s="357"/>
      <c r="AA3" s="357"/>
      <c r="AB3" s="360" t="s">
        <v>119</v>
      </c>
      <c r="AC3" s="363"/>
      <c r="AD3" s="363"/>
      <c r="AE3" s="363"/>
      <c r="AF3" s="366" t="s">
        <v>0</v>
      </c>
      <c r="AG3" s="367"/>
      <c r="AH3" s="342"/>
      <c r="AI3" s="343"/>
      <c r="AJ3" s="343"/>
      <c r="AK3" s="343"/>
      <c r="AL3" s="343"/>
      <c r="AM3" s="344"/>
      <c r="AN3" s="6"/>
    </row>
    <row r="4" spans="2:40" ht="9.75" customHeight="1">
      <c r="B4" s="6"/>
      <c r="C4" s="288"/>
      <c r="D4" s="288"/>
      <c r="E4" s="288"/>
      <c r="F4" s="288"/>
      <c r="G4" s="288"/>
      <c r="H4" s="288"/>
      <c r="I4" s="288"/>
      <c r="J4" s="288"/>
      <c r="K4" s="288"/>
      <c r="L4" s="288"/>
      <c r="M4" s="288"/>
      <c r="N4" s="288"/>
      <c r="O4" s="288"/>
      <c r="P4" s="288"/>
      <c r="Q4" s="288"/>
      <c r="R4" s="288"/>
      <c r="S4" s="18"/>
      <c r="T4" s="101"/>
      <c r="U4" s="264"/>
      <c r="V4" s="265"/>
      <c r="W4" s="266"/>
      <c r="X4" s="353"/>
      <c r="Y4" s="354"/>
      <c r="Z4" s="358"/>
      <c r="AA4" s="358"/>
      <c r="AB4" s="361"/>
      <c r="AC4" s="364"/>
      <c r="AD4" s="364"/>
      <c r="AE4" s="364"/>
      <c r="AF4" s="368"/>
      <c r="AG4" s="369"/>
      <c r="AH4" s="345"/>
      <c r="AI4" s="346"/>
      <c r="AJ4" s="346"/>
      <c r="AK4" s="346"/>
      <c r="AL4" s="346"/>
      <c r="AM4" s="347"/>
      <c r="AN4" s="6"/>
    </row>
    <row r="5" spans="2:40" ht="9.75" customHeight="1">
      <c r="B5" s="6"/>
      <c r="C5" s="109"/>
      <c r="D5" s="109"/>
      <c r="E5" s="109"/>
      <c r="F5" s="109"/>
      <c r="G5" s="109"/>
      <c r="H5" s="109"/>
      <c r="I5" s="109"/>
      <c r="J5" s="109"/>
      <c r="K5" s="109"/>
      <c r="L5" s="109"/>
      <c r="M5" s="109"/>
      <c r="N5" s="109"/>
      <c r="O5" s="109"/>
      <c r="P5" s="109"/>
      <c r="Q5" s="109"/>
      <c r="R5" s="109"/>
      <c r="S5" s="18"/>
      <c r="T5" s="101"/>
      <c r="U5" s="264"/>
      <c r="V5" s="265"/>
      <c r="W5" s="266"/>
      <c r="X5" s="353"/>
      <c r="Y5" s="354"/>
      <c r="Z5" s="358"/>
      <c r="AA5" s="358"/>
      <c r="AB5" s="361"/>
      <c r="AC5" s="364"/>
      <c r="AD5" s="364"/>
      <c r="AE5" s="364"/>
      <c r="AF5" s="368"/>
      <c r="AG5" s="369"/>
      <c r="AH5" s="345"/>
      <c r="AI5" s="346"/>
      <c r="AJ5" s="346"/>
      <c r="AK5" s="346"/>
      <c r="AL5" s="346"/>
      <c r="AM5" s="347"/>
      <c r="AN5" s="6"/>
    </row>
    <row r="6" spans="2:40" ht="9.75" customHeight="1">
      <c r="B6" s="6"/>
      <c r="C6" s="4"/>
      <c r="D6" s="4"/>
      <c r="E6" s="4"/>
      <c r="F6" s="4"/>
      <c r="G6" s="4"/>
      <c r="H6" s="4"/>
      <c r="I6" s="4"/>
      <c r="J6" s="4"/>
      <c r="K6" s="4"/>
      <c r="L6" s="4"/>
      <c r="M6" s="4"/>
      <c r="N6" s="4"/>
      <c r="O6" s="4"/>
      <c r="P6" s="4"/>
      <c r="Q6" s="4"/>
      <c r="R6" s="4"/>
      <c r="S6" s="18"/>
      <c r="T6" s="101"/>
      <c r="U6" s="267"/>
      <c r="V6" s="268"/>
      <c r="W6" s="269"/>
      <c r="X6" s="355"/>
      <c r="Y6" s="356"/>
      <c r="Z6" s="359"/>
      <c r="AA6" s="359"/>
      <c r="AB6" s="362"/>
      <c r="AC6" s="365"/>
      <c r="AD6" s="365"/>
      <c r="AE6" s="365"/>
      <c r="AF6" s="370"/>
      <c r="AG6" s="371"/>
      <c r="AH6" s="345"/>
      <c r="AI6" s="346"/>
      <c r="AJ6" s="346"/>
      <c r="AK6" s="346"/>
      <c r="AL6" s="346"/>
      <c r="AM6" s="347"/>
      <c r="AN6" s="6"/>
    </row>
    <row r="7" spans="2:40" ht="9.75" customHeight="1">
      <c r="B7" s="6"/>
      <c r="C7" s="2" t="s">
        <v>19</v>
      </c>
      <c r="D7" s="4"/>
      <c r="E7" s="4"/>
      <c r="F7" s="4"/>
      <c r="G7" s="4"/>
      <c r="H7" s="4"/>
      <c r="I7" s="4"/>
      <c r="J7" s="4"/>
      <c r="K7" s="4"/>
      <c r="L7" s="4"/>
      <c r="M7" s="4"/>
      <c r="N7" s="4"/>
      <c r="O7" s="4"/>
      <c r="P7" s="4"/>
      <c r="Q7" s="4"/>
      <c r="R7" s="4"/>
      <c r="S7" s="18"/>
      <c r="T7" s="101"/>
      <c r="U7" s="270" t="s">
        <v>1</v>
      </c>
      <c r="V7" s="271"/>
      <c r="W7" s="272"/>
      <c r="X7" s="279"/>
      <c r="Y7" s="280"/>
      <c r="Z7" s="280"/>
      <c r="AA7" s="280"/>
      <c r="AB7" s="280"/>
      <c r="AC7" s="280"/>
      <c r="AD7" s="280"/>
      <c r="AE7" s="280"/>
      <c r="AF7" s="280"/>
      <c r="AG7" s="281"/>
      <c r="AH7" s="345"/>
      <c r="AI7" s="346"/>
      <c r="AJ7" s="346"/>
      <c r="AK7" s="346"/>
      <c r="AL7" s="346"/>
      <c r="AM7" s="347"/>
      <c r="AN7" s="6"/>
    </row>
    <row r="8" spans="2:40" ht="9.75" customHeight="1">
      <c r="B8" s="6"/>
      <c r="C8" s="5" t="s">
        <v>2</v>
      </c>
      <c r="D8" s="2"/>
      <c r="E8" s="2"/>
      <c r="F8" s="2"/>
      <c r="G8" s="2"/>
      <c r="H8" s="2"/>
      <c r="I8" s="2"/>
      <c r="J8" s="2"/>
      <c r="K8" s="2"/>
      <c r="L8" s="2"/>
      <c r="M8" s="2"/>
      <c r="N8" s="2"/>
      <c r="O8" s="2"/>
      <c r="P8" s="2"/>
      <c r="Q8" s="2"/>
      <c r="R8" s="2"/>
      <c r="S8" s="19"/>
      <c r="T8" s="102"/>
      <c r="U8" s="273"/>
      <c r="V8" s="274"/>
      <c r="W8" s="275"/>
      <c r="X8" s="282"/>
      <c r="Y8" s="283"/>
      <c r="Z8" s="283"/>
      <c r="AA8" s="283"/>
      <c r="AB8" s="283"/>
      <c r="AC8" s="283"/>
      <c r="AD8" s="283"/>
      <c r="AE8" s="283"/>
      <c r="AF8" s="283"/>
      <c r="AG8" s="284"/>
      <c r="AH8" s="345"/>
      <c r="AI8" s="346"/>
      <c r="AJ8" s="346"/>
      <c r="AK8" s="346"/>
      <c r="AL8" s="346"/>
      <c r="AM8" s="347"/>
      <c r="AN8" s="6"/>
    </row>
    <row r="9" spans="2:40" ht="9.75" customHeight="1">
      <c r="B9" s="6"/>
      <c r="C9" s="1" t="s">
        <v>3</v>
      </c>
      <c r="D9" s="2"/>
      <c r="E9" s="2"/>
      <c r="F9" s="2"/>
      <c r="G9" s="2"/>
      <c r="H9" s="2"/>
      <c r="I9" s="2"/>
      <c r="J9" s="2"/>
      <c r="K9" s="2"/>
      <c r="L9" s="2"/>
      <c r="M9" s="2"/>
      <c r="N9" s="2"/>
      <c r="O9" s="2"/>
      <c r="P9" s="2"/>
      <c r="Q9" s="2"/>
      <c r="R9" s="2"/>
      <c r="S9" s="19"/>
      <c r="T9" s="102"/>
      <c r="U9" s="273"/>
      <c r="V9" s="274"/>
      <c r="W9" s="275"/>
      <c r="X9" s="282"/>
      <c r="Y9" s="283"/>
      <c r="Z9" s="283"/>
      <c r="AA9" s="283"/>
      <c r="AB9" s="283"/>
      <c r="AC9" s="283"/>
      <c r="AD9" s="283"/>
      <c r="AE9" s="283"/>
      <c r="AF9" s="283"/>
      <c r="AG9" s="284"/>
      <c r="AH9" s="345"/>
      <c r="AI9" s="346"/>
      <c r="AJ9" s="346"/>
      <c r="AK9" s="346"/>
      <c r="AL9" s="346"/>
      <c r="AM9" s="347"/>
      <c r="AN9" s="6"/>
    </row>
    <row r="10" spans="2:40" ht="9.75" customHeight="1">
      <c r="B10" s="6"/>
      <c r="C10" s="1"/>
      <c r="D10" s="1"/>
      <c r="E10" s="1"/>
      <c r="F10" s="1"/>
      <c r="G10" s="1"/>
      <c r="H10" s="1"/>
      <c r="I10" s="1"/>
      <c r="J10" s="1"/>
      <c r="K10" s="1"/>
      <c r="L10" s="1"/>
      <c r="M10" s="303"/>
      <c r="N10" s="303"/>
      <c r="O10" s="303"/>
      <c r="P10" s="303"/>
      <c r="Q10" s="303"/>
      <c r="R10" s="303"/>
      <c r="S10" s="19"/>
      <c r="T10" s="102"/>
      <c r="U10" s="276"/>
      <c r="V10" s="277"/>
      <c r="W10" s="278"/>
      <c r="X10" s="285"/>
      <c r="Y10" s="286"/>
      <c r="Z10" s="286"/>
      <c r="AA10" s="286"/>
      <c r="AB10" s="286"/>
      <c r="AC10" s="286"/>
      <c r="AD10" s="286"/>
      <c r="AE10" s="286"/>
      <c r="AF10" s="286"/>
      <c r="AG10" s="287"/>
      <c r="AH10" s="348"/>
      <c r="AI10" s="349"/>
      <c r="AJ10" s="349"/>
      <c r="AK10" s="349"/>
      <c r="AL10" s="349"/>
      <c r="AM10" s="350"/>
      <c r="AN10" s="6"/>
    </row>
    <row r="11" spans="2:40" ht="12" customHeight="1">
      <c r="B11" s="6"/>
      <c r="C11" s="302"/>
      <c r="D11" s="302"/>
      <c r="E11" s="302"/>
      <c r="F11" s="302"/>
      <c r="G11" s="1"/>
      <c r="H11" s="302"/>
      <c r="I11" s="302"/>
      <c r="J11" s="302"/>
      <c r="K11" s="302"/>
      <c r="L11" s="1"/>
      <c r="M11" s="303"/>
      <c r="N11" s="303"/>
      <c r="O11" s="303"/>
      <c r="P11" s="303"/>
      <c r="Q11" s="303"/>
      <c r="R11" s="303"/>
      <c r="S11" s="19"/>
      <c r="T11" s="112"/>
      <c r="U11" s="113"/>
      <c r="V11" s="113"/>
      <c r="W11" s="113"/>
      <c r="X11" s="111"/>
      <c r="Y11" s="111"/>
      <c r="Z11" s="111"/>
      <c r="AA11" s="111"/>
      <c r="AB11" s="111"/>
      <c r="AC11" s="111"/>
      <c r="AD11" s="111"/>
      <c r="AE11" s="111"/>
      <c r="AF11" s="111"/>
      <c r="AG11" s="111"/>
      <c r="AH11" s="110"/>
      <c r="AI11" s="110"/>
      <c r="AJ11" s="110"/>
      <c r="AK11" s="110"/>
      <c r="AL11" s="110"/>
      <c r="AM11" s="110"/>
      <c r="AN11" s="6"/>
    </row>
    <row r="12" spans="2:40" ht="5.25" customHeight="1">
      <c r="B12" s="6"/>
      <c r="C12" s="1"/>
      <c r="D12" s="1"/>
      <c r="E12" s="1"/>
      <c r="F12" s="1"/>
      <c r="G12" s="1"/>
      <c r="H12" s="1"/>
      <c r="I12" s="1"/>
      <c r="J12" s="1"/>
      <c r="K12" s="1"/>
      <c r="L12" s="1"/>
      <c r="M12" s="1"/>
      <c r="N12" s="1"/>
      <c r="O12" s="1"/>
      <c r="P12" s="1"/>
      <c r="Q12" s="1"/>
      <c r="R12" s="1"/>
      <c r="S12" s="19"/>
      <c r="T12" s="20"/>
      <c r="U12" s="20"/>
      <c r="V12" s="20"/>
      <c r="W12" s="21"/>
      <c r="X12" s="21"/>
      <c r="Y12" s="21"/>
      <c r="Z12" s="21"/>
      <c r="AA12" s="21"/>
      <c r="AB12" s="21"/>
      <c r="AC12" s="21"/>
      <c r="AD12" s="21"/>
      <c r="AE12" s="21"/>
      <c r="AF12" s="21"/>
      <c r="AG12" s="21"/>
      <c r="AH12" s="17"/>
      <c r="AI12" s="17"/>
      <c r="AJ12" s="17"/>
      <c r="AK12" s="17"/>
      <c r="AL12" s="17"/>
      <c r="AM12" s="17"/>
      <c r="AN12" s="6"/>
    </row>
    <row r="13" spans="2:40" ht="12" customHeight="1" thickBot="1">
      <c r="B13" s="6"/>
      <c r="C13" s="22" t="s">
        <v>31</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304" t="s">
        <v>20</v>
      </c>
      <c r="D14" s="305"/>
      <c r="E14" s="296" t="s">
        <v>4</v>
      </c>
      <c r="F14" s="297"/>
      <c r="G14" s="297"/>
      <c r="H14" s="298"/>
      <c r="I14" s="308" t="s">
        <v>5</v>
      </c>
      <c r="J14" s="308"/>
      <c r="K14" s="308"/>
      <c r="L14" s="372" t="s">
        <v>128</v>
      </c>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4"/>
      <c r="AN14" s="6"/>
    </row>
    <row r="15" spans="2:40" ht="12" customHeight="1">
      <c r="B15" s="6"/>
      <c r="C15" s="146"/>
      <c r="D15" s="306"/>
      <c r="E15" s="299"/>
      <c r="F15" s="300"/>
      <c r="G15" s="300"/>
      <c r="H15" s="301"/>
      <c r="I15" s="250" t="s">
        <v>6</v>
      </c>
      <c r="J15" s="250"/>
      <c r="K15" s="250"/>
      <c r="L15" s="375" t="s">
        <v>129</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7"/>
      <c r="AN15" s="6"/>
    </row>
    <row r="16" spans="2:40" ht="12" customHeight="1">
      <c r="B16" s="6"/>
      <c r="C16" s="146"/>
      <c r="D16" s="306"/>
      <c r="E16" s="299"/>
      <c r="F16" s="300"/>
      <c r="G16" s="300"/>
      <c r="H16" s="301"/>
      <c r="I16" s="250"/>
      <c r="J16" s="250"/>
      <c r="K16" s="250"/>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7"/>
      <c r="AN16" s="6"/>
    </row>
    <row r="17" spans="2:40" ht="12" customHeight="1">
      <c r="B17" s="6"/>
      <c r="C17" s="146"/>
      <c r="D17" s="306"/>
      <c r="E17" s="299"/>
      <c r="F17" s="300"/>
      <c r="G17" s="300"/>
      <c r="H17" s="301"/>
      <c r="I17" s="250"/>
      <c r="J17" s="250"/>
      <c r="K17" s="250"/>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7"/>
      <c r="AN17" s="6"/>
    </row>
    <row r="18" spans="2:40" ht="12" customHeight="1">
      <c r="B18" s="6"/>
      <c r="C18" s="146"/>
      <c r="D18" s="306"/>
      <c r="E18" s="299"/>
      <c r="F18" s="300"/>
      <c r="G18" s="300"/>
      <c r="H18" s="301"/>
      <c r="I18" s="240" t="s">
        <v>7</v>
      </c>
      <c r="J18" s="240"/>
      <c r="K18" s="240"/>
      <c r="L18" s="108" t="s">
        <v>8</v>
      </c>
      <c r="M18" s="378" t="s">
        <v>130</v>
      </c>
      <c r="N18" s="378"/>
      <c r="O18" s="107" t="s">
        <v>13</v>
      </c>
      <c r="P18" s="378" t="s">
        <v>131</v>
      </c>
      <c r="Q18" s="378"/>
      <c r="R18" s="378"/>
      <c r="S18" s="105"/>
      <c r="T18" s="105"/>
      <c r="U18" s="105"/>
      <c r="V18" s="105"/>
      <c r="W18" s="105"/>
      <c r="X18" s="105"/>
      <c r="Y18" s="105"/>
      <c r="Z18" s="105"/>
      <c r="AA18" s="105"/>
      <c r="AB18" s="105"/>
      <c r="AC18" s="105"/>
      <c r="AD18" s="105"/>
      <c r="AE18" s="105"/>
      <c r="AF18" s="105"/>
      <c r="AG18" s="105"/>
      <c r="AH18" s="105"/>
      <c r="AI18" s="105"/>
      <c r="AJ18" s="105"/>
      <c r="AK18" s="105"/>
      <c r="AL18" s="105"/>
      <c r="AM18" s="106"/>
      <c r="AN18" s="6"/>
    </row>
    <row r="19" spans="2:40" ht="12" customHeight="1">
      <c r="B19" s="6"/>
      <c r="C19" s="146"/>
      <c r="D19" s="306"/>
      <c r="E19" s="299"/>
      <c r="F19" s="300"/>
      <c r="G19" s="300"/>
      <c r="H19" s="301"/>
      <c r="I19" s="240"/>
      <c r="J19" s="240"/>
      <c r="K19" s="240"/>
      <c r="L19" s="379" t="s">
        <v>132</v>
      </c>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c r="AN19" s="6"/>
    </row>
    <row r="20" spans="2:40" ht="12" customHeight="1">
      <c r="B20" s="6"/>
      <c r="C20" s="146"/>
      <c r="D20" s="306"/>
      <c r="E20" s="299"/>
      <c r="F20" s="300"/>
      <c r="G20" s="300"/>
      <c r="H20" s="301"/>
      <c r="I20" s="240"/>
      <c r="J20" s="293"/>
      <c r="K20" s="240"/>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7"/>
      <c r="AN20" s="6"/>
    </row>
    <row r="21" spans="2:40" ht="15" customHeight="1">
      <c r="B21" s="6"/>
      <c r="C21" s="146"/>
      <c r="D21" s="306"/>
      <c r="E21" s="221" t="s">
        <v>21</v>
      </c>
      <c r="F21" s="222"/>
      <c r="G21" s="222"/>
      <c r="H21" s="223"/>
      <c r="I21" s="36"/>
      <c r="J21" s="37" t="s">
        <v>116</v>
      </c>
      <c r="K21" s="38"/>
      <c r="L21" s="36"/>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6"/>
    </row>
    <row r="22" spans="2:40" ht="12" customHeight="1">
      <c r="B22" s="6"/>
      <c r="C22" s="146"/>
      <c r="D22" s="306"/>
      <c r="E22" s="221"/>
      <c r="F22" s="222"/>
      <c r="G22" s="222"/>
      <c r="H22" s="223"/>
      <c r="I22" s="240" t="s">
        <v>6</v>
      </c>
      <c r="J22" s="240"/>
      <c r="K22" s="240"/>
      <c r="L22" s="375" t="s">
        <v>129</v>
      </c>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7"/>
      <c r="AN22" s="6"/>
    </row>
    <row r="23" spans="2:40" ht="12" customHeight="1">
      <c r="B23" s="6"/>
      <c r="C23" s="146"/>
      <c r="D23" s="306"/>
      <c r="E23" s="221"/>
      <c r="F23" s="222"/>
      <c r="G23" s="222"/>
      <c r="H23" s="223"/>
      <c r="I23" s="240"/>
      <c r="J23" s="240"/>
      <c r="K23" s="240"/>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7"/>
      <c r="AN23" s="6"/>
    </row>
    <row r="24" spans="2:40" ht="12" customHeight="1">
      <c r="B24" s="6"/>
      <c r="C24" s="146"/>
      <c r="D24" s="306"/>
      <c r="E24" s="221"/>
      <c r="F24" s="222"/>
      <c r="G24" s="222"/>
      <c r="H24" s="223"/>
      <c r="I24" s="240"/>
      <c r="J24" s="240"/>
      <c r="K24" s="240"/>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7"/>
      <c r="AN24" s="6"/>
    </row>
    <row r="25" spans="2:40" ht="12" customHeight="1">
      <c r="B25" s="6"/>
      <c r="C25" s="146"/>
      <c r="D25" s="306"/>
      <c r="E25" s="221"/>
      <c r="F25" s="222"/>
      <c r="G25" s="222"/>
      <c r="H25" s="223"/>
      <c r="I25" s="250" t="s">
        <v>7</v>
      </c>
      <c r="J25" s="250"/>
      <c r="K25" s="250"/>
      <c r="L25" s="108" t="s">
        <v>8</v>
      </c>
      <c r="M25" s="378" t="s">
        <v>130</v>
      </c>
      <c r="N25" s="378"/>
      <c r="O25" s="107" t="s">
        <v>13</v>
      </c>
      <c r="P25" s="378" t="s">
        <v>131</v>
      </c>
      <c r="Q25" s="378"/>
      <c r="R25" s="378"/>
      <c r="S25" s="105"/>
      <c r="T25" s="105"/>
      <c r="U25" s="105"/>
      <c r="V25" s="105"/>
      <c r="W25" s="105"/>
      <c r="X25" s="105"/>
      <c r="Y25" s="105"/>
      <c r="Z25" s="105"/>
      <c r="AA25" s="105"/>
      <c r="AB25" s="105"/>
      <c r="AC25" s="105"/>
      <c r="AD25" s="105"/>
      <c r="AE25" s="105"/>
      <c r="AF25" s="105"/>
      <c r="AG25" s="105"/>
      <c r="AH25" s="105"/>
      <c r="AI25" s="105"/>
      <c r="AJ25" s="105"/>
      <c r="AK25" s="105"/>
      <c r="AL25" s="105"/>
      <c r="AM25" s="106"/>
      <c r="AN25" s="6"/>
    </row>
    <row r="26" spans="2:40" ht="12" customHeight="1">
      <c r="B26" s="6"/>
      <c r="C26" s="146"/>
      <c r="D26" s="306"/>
      <c r="E26" s="221"/>
      <c r="F26" s="222"/>
      <c r="G26" s="222"/>
      <c r="H26" s="223"/>
      <c r="I26" s="250"/>
      <c r="J26" s="250"/>
      <c r="K26" s="250"/>
      <c r="L26" s="379" t="s">
        <v>132</v>
      </c>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80"/>
      <c r="AN26" s="6"/>
    </row>
    <row r="27" spans="2:40" ht="12" customHeight="1">
      <c r="B27" s="6"/>
      <c r="C27" s="146"/>
      <c r="D27" s="306"/>
      <c r="E27" s="221"/>
      <c r="F27" s="222"/>
      <c r="G27" s="222"/>
      <c r="H27" s="223"/>
      <c r="I27" s="250"/>
      <c r="J27" s="250"/>
      <c r="K27" s="250"/>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7"/>
      <c r="AN27" s="6"/>
    </row>
    <row r="28" spans="2:40" ht="12" customHeight="1">
      <c r="B28" s="6"/>
      <c r="C28" s="146"/>
      <c r="D28" s="306"/>
      <c r="E28" s="221"/>
      <c r="F28" s="222"/>
      <c r="G28" s="222"/>
      <c r="H28" s="223"/>
      <c r="I28" s="312" t="s">
        <v>9</v>
      </c>
      <c r="J28" s="250"/>
      <c r="K28" s="250"/>
      <c r="L28" s="381" t="s">
        <v>133</v>
      </c>
      <c r="M28" s="382"/>
      <c r="N28" s="382"/>
      <c r="O28" s="382"/>
      <c r="P28" s="382"/>
      <c r="Q28" s="382"/>
      <c r="R28" s="382"/>
      <c r="S28" s="382"/>
      <c r="T28" s="382"/>
      <c r="U28" s="382"/>
      <c r="V28" s="382"/>
      <c r="W28" s="382"/>
      <c r="X28" s="382"/>
      <c r="Y28" s="315" t="s">
        <v>10</v>
      </c>
      <c r="Z28" s="316"/>
      <c r="AA28" s="317"/>
      <c r="AB28" s="383" t="s">
        <v>134</v>
      </c>
      <c r="AC28" s="383"/>
      <c r="AD28" s="383"/>
      <c r="AE28" s="383"/>
      <c r="AF28" s="383"/>
      <c r="AG28" s="383"/>
      <c r="AH28" s="383"/>
      <c r="AI28" s="383"/>
      <c r="AJ28" s="383"/>
      <c r="AK28" s="383"/>
      <c r="AL28" s="383"/>
      <c r="AM28" s="384"/>
      <c r="AN28" s="6"/>
    </row>
    <row r="29" spans="2:40" ht="12" customHeight="1">
      <c r="B29" s="6"/>
      <c r="C29" s="146"/>
      <c r="D29" s="306"/>
      <c r="E29" s="221"/>
      <c r="F29" s="222"/>
      <c r="G29" s="222"/>
      <c r="H29" s="223"/>
      <c r="I29" s="250"/>
      <c r="J29" s="250"/>
      <c r="K29" s="250"/>
      <c r="L29" s="381"/>
      <c r="M29" s="382"/>
      <c r="N29" s="382"/>
      <c r="O29" s="382"/>
      <c r="P29" s="382"/>
      <c r="Q29" s="382"/>
      <c r="R29" s="382"/>
      <c r="S29" s="382"/>
      <c r="T29" s="382"/>
      <c r="U29" s="382"/>
      <c r="V29" s="382"/>
      <c r="W29" s="382"/>
      <c r="X29" s="382"/>
      <c r="Y29" s="315"/>
      <c r="Z29" s="316"/>
      <c r="AA29" s="317"/>
      <c r="AB29" s="383"/>
      <c r="AC29" s="383"/>
      <c r="AD29" s="383"/>
      <c r="AE29" s="383"/>
      <c r="AF29" s="383"/>
      <c r="AG29" s="383"/>
      <c r="AH29" s="383"/>
      <c r="AI29" s="383"/>
      <c r="AJ29" s="383"/>
      <c r="AK29" s="383"/>
      <c r="AL29" s="383"/>
      <c r="AM29" s="384"/>
      <c r="AN29" s="6"/>
    </row>
    <row r="30" spans="2:40" ht="12" customHeight="1">
      <c r="B30" s="6"/>
      <c r="C30" s="146"/>
      <c r="D30" s="306"/>
      <c r="E30" s="221"/>
      <c r="F30" s="222"/>
      <c r="G30" s="222"/>
      <c r="H30" s="223"/>
      <c r="I30" s="250"/>
      <c r="J30" s="250"/>
      <c r="K30" s="250"/>
      <c r="L30" s="381"/>
      <c r="M30" s="382"/>
      <c r="N30" s="382"/>
      <c r="O30" s="382"/>
      <c r="P30" s="382"/>
      <c r="Q30" s="382"/>
      <c r="R30" s="382"/>
      <c r="S30" s="382"/>
      <c r="T30" s="382"/>
      <c r="U30" s="382"/>
      <c r="V30" s="382"/>
      <c r="W30" s="382"/>
      <c r="X30" s="382"/>
      <c r="Y30" s="315"/>
      <c r="Z30" s="316"/>
      <c r="AA30" s="317"/>
      <c r="AB30" s="383"/>
      <c r="AC30" s="383"/>
      <c r="AD30" s="383"/>
      <c r="AE30" s="383"/>
      <c r="AF30" s="383"/>
      <c r="AG30" s="383"/>
      <c r="AH30" s="383"/>
      <c r="AI30" s="383"/>
      <c r="AJ30" s="383"/>
      <c r="AK30" s="383"/>
      <c r="AL30" s="383"/>
      <c r="AM30" s="384"/>
      <c r="AN30" s="6"/>
    </row>
    <row r="31" spans="2:40" ht="12" customHeight="1">
      <c r="B31" s="6"/>
      <c r="C31" s="146"/>
      <c r="D31" s="306"/>
      <c r="E31" s="221"/>
      <c r="F31" s="222"/>
      <c r="G31" s="222"/>
      <c r="H31" s="223"/>
      <c r="I31" s="251" t="s">
        <v>109</v>
      </c>
      <c r="J31" s="252"/>
      <c r="K31" s="252"/>
      <c r="L31" s="390" t="s">
        <v>135</v>
      </c>
      <c r="M31" s="390"/>
      <c r="N31" s="390"/>
      <c r="O31" s="390"/>
      <c r="P31" s="390"/>
      <c r="Q31" s="390"/>
      <c r="R31" s="255" t="s">
        <v>110</v>
      </c>
      <c r="S31" s="255"/>
      <c r="T31" s="392" t="s">
        <v>136</v>
      </c>
      <c r="U31" s="392"/>
      <c r="V31" s="392"/>
      <c r="W31" s="392"/>
      <c r="X31" s="393"/>
      <c r="Y31" s="234" t="s">
        <v>111</v>
      </c>
      <c r="Z31" s="235"/>
      <c r="AA31" s="236"/>
      <c r="AB31" s="385" t="s">
        <v>137</v>
      </c>
      <c r="AC31" s="386"/>
      <c r="AD31" s="386"/>
      <c r="AE31" s="386"/>
      <c r="AF31" s="386"/>
      <c r="AG31" s="386"/>
      <c r="AH31" s="386"/>
      <c r="AI31" s="386"/>
      <c r="AJ31" s="386"/>
      <c r="AK31" s="386"/>
      <c r="AL31" s="386"/>
      <c r="AM31" s="387"/>
      <c r="AN31" s="6"/>
    </row>
    <row r="32" spans="2:40" ht="12" customHeight="1" thickBot="1">
      <c r="B32" s="6"/>
      <c r="C32" s="148"/>
      <c r="D32" s="307"/>
      <c r="E32" s="224"/>
      <c r="F32" s="225"/>
      <c r="G32" s="225"/>
      <c r="H32" s="226"/>
      <c r="I32" s="237"/>
      <c r="J32" s="238"/>
      <c r="K32" s="238"/>
      <c r="L32" s="391"/>
      <c r="M32" s="391"/>
      <c r="N32" s="391"/>
      <c r="O32" s="391"/>
      <c r="P32" s="391"/>
      <c r="Q32" s="391"/>
      <c r="R32" s="256"/>
      <c r="S32" s="256"/>
      <c r="T32" s="394"/>
      <c r="U32" s="394"/>
      <c r="V32" s="394"/>
      <c r="W32" s="394"/>
      <c r="X32" s="395"/>
      <c r="Y32" s="237"/>
      <c r="Z32" s="238"/>
      <c r="AA32" s="239"/>
      <c r="AB32" s="388"/>
      <c r="AC32" s="388"/>
      <c r="AD32" s="388"/>
      <c r="AE32" s="388"/>
      <c r="AF32" s="388"/>
      <c r="AG32" s="388"/>
      <c r="AH32" s="388"/>
      <c r="AI32" s="388"/>
      <c r="AJ32" s="388"/>
      <c r="AK32" s="388"/>
      <c r="AL32" s="388"/>
      <c r="AM32" s="389"/>
      <c r="AN32" s="6"/>
    </row>
    <row r="33" spans="2:40" ht="5.25" customHeight="1" thickBot="1">
      <c r="B33" s="6"/>
      <c r="C33" s="218"/>
      <c r="D33" s="219"/>
      <c r="E33" s="220"/>
      <c r="F33" s="220"/>
      <c r="G33" s="220"/>
      <c r="H33" s="220"/>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6"/>
    </row>
    <row r="34" spans="2:40" ht="12" customHeight="1">
      <c r="B34" s="6"/>
      <c r="C34" s="152" t="s">
        <v>94</v>
      </c>
      <c r="D34" s="153"/>
      <c r="E34" s="158" t="s">
        <v>91</v>
      </c>
      <c r="F34" s="159"/>
      <c r="G34" s="159"/>
      <c r="H34" s="159"/>
      <c r="I34" s="159"/>
      <c r="J34" s="159"/>
      <c r="K34" s="160"/>
      <c r="L34" s="396" t="s">
        <v>138</v>
      </c>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8"/>
      <c r="AN34" s="72"/>
    </row>
    <row r="35" spans="2:40" ht="12" customHeight="1">
      <c r="B35" s="6"/>
      <c r="C35" s="154"/>
      <c r="D35" s="155"/>
      <c r="E35" s="161"/>
      <c r="F35" s="162"/>
      <c r="G35" s="162"/>
      <c r="H35" s="162"/>
      <c r="I35" s="162"/>
      <c r="J35" s="162"/>
      <c r="K35" s="163"/>
      <c r="L35" s="399"/>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1"/>
      <c r="AN35" s="6"/>
    </row>
    <row r="36" spans="2:40" ht="12" customHeight="1">
      <c r="B36" s="6"/>
      <c r="C36" s="154"/>
      <c r="D36" s="155"/>
      <c r="E36" s="164"/>
      <c r="F36" s="165"/>
      <c r="G36" s="165"/>
      <c r="H36" s="165"/>
      <c r="I36" s="165"/>
      <c r="J36" s="165"/>
      <c r="K36" s="166"/>
      <c r="L36" s="399"/>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1"/>
      <c r="AN36" s="6"/>
    </row>
    <row r="37" spans="2:40" ht="12" customHeight="1">
      <c r="B37" s="6"/>
      <c r="C37" s="154"/>
      <c r="D37" s="155"/>
      <c r="E37" s="176" t="s">
        <v>92</v>
      </c>
      <c r="F37" s="177"/>
      <c r="G37" s="177"/>
      <c r="H37" s="177"/>
      <c r="I37" s="177"/>
      <c r="J37" s="177"/>
      <c r="K37" s="178"/>
      <c r="L37" s="402" t="s">
        <v>139</v>
      </c>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4"/>
      <c r="AN37" s="6"/>
    </row>
    <row r="38" spans="2:40" ht="12" customHeight="1">
      <c r="B38" s="6"/>
      <c r="C38" s="154"/>
      <c r="D38" s="155"/>
      <c r="E38" s="179"/>
      <c r="F38" s="180"/>
      <c r="G38" s="180"/>
      <c r="H38" s="180"/>
      <c r="I38" s="180"/>
      <c r="J38" s="180"/>
      <c r="K38" s="181"/>
      <c r="L38" s="405"/>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7"/>
      <c r="AN38" s="6"/>
    </row>
    <row r="39" spans="2:40" ht="12" customHeight="1">
      <c r="B39" s="6"/>
      <c r="C39" s="154"/>
      <c r="D39" s="155"/>
      <c r="E39" s="179"/>
      <c r="F39" s="180"/>
      <c r="G39" s="180"/>
      <c r="H39" s="180"/>
      <c r="I39" s="180"/>
      <c r="J39" s="180"/>
      <c r="K39" s="181"/>
      <c r="L39" s="405"/>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7"/>
      <c r="AN39" s="6"/>
    </row>
    <row r="40" spans="2:40" ht="12" customHeight="1">
      <c r="B40" s="6"/>
      <c r="C40" s="154"/>
      <c r="D40" s="155"/>
      <c r="E40" s="179"/>
      <c r="F40" s="180"/>
      <c r="G40" s="180"/>
      <c r="H40" s="180"/>
      <c r="I40" s="180"/>
      <c r="J40" s="180"/>
      <c r="K40" s="181"/>
      <c r="L40" s="405"/>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7"/>
      <c r="AN40" s="6"/>
    </row>
    <row r="41" spans="2:40" ht="12" customHeight="1">
      <c r="B41" s="6"/>
      <c r="C41" s="154"/>
      <c r="D41" s="155"/>
      <c r="E41" s="179"/>
      <c r="F41" s="180"/>
      <c r="G41" s="180"/>
      <c r="H41" s="180"/>
      <c r="I41" s="180"/>
      <c r="J41" s="180"/>
      <c r="K41" s="181"/>
      <c r="L41" s="405"/>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7"/>
      <c r="AN41" s="6"/>
    </row>
    <row r="42" spans="2:40" ht="12" customHeight="1">
      <c r="B42" s="6"/>
      <c r="C42" s="154"/>
      <c r="D42" s="155"/>
      <c r="E42" s="179"/>
      <c r="F42" s="180"/>
      <c r="G42" s="180"/>
      <c r="H42" s="180"/>
      <c r="I42" s="180"/>
      <c r="J42" s="180"/>
      <c r="K42" s="181"/>
      <c r="L42" s="405"/>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7"/>
      <c r="AN42" s="6"/>
    </row>
    <row r="43" spans="2:40" ht="12" customHeight="1">
      <c r="B43" s="6"/>
      <c r="C43" s="154"/>
      <c r="D43" s="155"/>
      <c r="E43" s="179"/>
      <c r="F43" s="180"/>
      <c r="G43" s="180"/>
      <c r="H43" s="180"/>
      <c r="I43" s="180"/>
      <c r="J43" s="180"/>
      <c r="K43" s="181"/>
      <c r="L43" s="405"/>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7"/>
      <c r="AN43" s="6"/>
    </row>
    <row r="44" spans="2:40" ht="12" customHeight="1">
      <c r="B44" s="6"/>
      <c r="C44" s="154"/>
      <c r="D44" s="155"/>
      <c r="E44" s="179"/>
      <c r="F44" s="180"/>
      <c r="G44" s="180"/>
      <c r="H44" s="180"/>
      <c r="I44" s="180"/>
      <c r="J44" s="180"/>
      <c r="K44" s="181"/>
      <c r="L44" s="405"/>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7"/>
      <c r="AN44" s="6"/>
    </row>
    <row r="45" spans="2:40" ht="12" customHeight="1">
      <c r="B45" s="6"/>
      <c r="C45" s="154"/>
      <c r="D45" s="155"/>
      <c r="E45" s="179"/>
      <c r="F45" s="180"/>
      <c r="G45" s="180"/>
      <c r="H45" s="180"/>
      <c r="I45" s="180"/>
      <c r="J45" s="180"/>
      <c r="K45" s="181"/>
      <c r="L45" s="405"/>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7"/>
      <c r="AN45" s="6"/>
    </row>
    <row r="46" spans="2:40" ht="12" customHeight="1">
      <c r="B46" s="6"/>
      <c r="C46" s="154"/>
      <c r="D46" s="155"/>
      <c r="E46" s="182"/>
      <c r="F46" s="183"/>
      <c r="G46" s="183"/>
      <c r="H46" s="183"/>
      <c r="I46" s="183"/>
      <c r="J46" s="183"/>
      <c r="K46" s="184"/>
      <c r="L46" s="408"/>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10"/>
      <c r="AN46" s="6"/>
    </row>
    <row r="47" spans="2:40" ht="12" customHeight="1">
      <c r="B47" s="6"/>
      <c r="C47" s="154"/>
      <c r="D47" s="155"/>
      <c r="E47" s="194" t="s">
        <v>93</v>
      </c>
      <c r="F47" s="195"/>
      <c r="G47" s="195"/>
      <c r="H47" s="195"/>
      <c r="I47" s="195"/>
      <c r="J47" s="195"/>
      <c r="K47" s="196"/>
      <c r="L47" s="115"/>
      <c r="M47" s="116"/>
      <c r="N47" s="116"/>
      <c r="O47" s="411" t="s">
        <v>98</v>
      </c>
      <c r="P47" s="411"/>
      <c r="Q47" s="413"/>
      <c r="R47" s="413"/>
      <c r="S47" s="413"/>
      <c r="T47" s="413"/>
      <c r="U47" s="413"/>
      <c r="V47" s="413"/>
      <c r="W47" s="413"/>
      <c r="X47" s="413"/>
      <c r="Y47" s="413"/>
      <c r="Z47" s="413"/>
      <c r="AA47" s="413"/>
      <c r="AB47" s="413"/>
      <c r="AC47" s="413"/>
      <c r="AD47" s="413"/>
      <c r="AE47" s="413"/>
      <c r="AF47" s="413"/>
      <c r="AG47" s="413"/>
      <c r="AH47" s="413"/>
      <c r="AI47" s="415" t="s">
        <v>26</v>
      </c>
      <c r="AJ47" s="415"/>
      <c r="AK47" s="116"/>
      <c r="AL47" s="417" t="s">
        <v>25</v>
      </c>
      <c r="AM47" s="418"/>
      <c r="AN47" s="6"/>
    </row>
    <row r="48" spans="2:40" ht="12" customHeight="1">
      <c r="B48" s="6"/>
      <c r="C48" s="156"/>
      <c r="D48" s="157"/>
      <c r="E48" s="197"/>
      <c r="F48" s="180"/>
      <c r="G48" s="180"/>
      <c r="H48" s="180"/>
      <c r="I48" s="180"/>
      <c r="J48" s="180"/>
      <c r="K48" s="181"/>
      <c r="L48" s="117"/>
      <c r="M48" s="118"/>
      <c r="N48" s="118"/>
      <c r="O48" s="412"/>
      <c r="P48" s="412"/>
      <c r="Q48" s="414"/>
      <c r="R48" s="414"/>
      <c r="S48" s="414"/>
      <c r="T48" s="414"/>
      <c r="U48" s="414"/>
      <c r="V48" s="414"/>
      <c r="W48" s="414"/>
      <c r="X48" s="414"/>
      <c r="Y48" s="414"/>
      <c r="Z48" s="414"/>
      <c r="AA48" s="414"/>
      <c r="AB48" s="414"/>
      <c r="AC48" s="414"/>
      <c r="AD48" s="414"/>
      <c r="AE48" s="414"/>
      <c r="AF48" s="414"/>
      <c r="AG48" s="414"/>
      <c r="AH48" s="414"/>
      <c r="AI48" s="416"/>
      <c r="AJ48" s="416"/>
      <c r="AK48" s="118"/>
      <c r="AL48" s="419"/>
      <c r="AM48" s="420"/>
      <c r="AN48" s="6"/>
    </row>
    <row r="49" spans="2:40" ht="12" customHeight="1">
      <c r="B49" s="6"/>
      <c r="C49" s="144" t="s">
        <v>22</v>
      </c>
      <c r="D49" s="145"/>
      <c r="E49" s="331" t="s">
        <v>97</v>
      </c>
      <c r="F49" s="332"/>
      <c r="G49" s="332"/>
      <c r="H49" s="332"/>
      <c r="I49" s="332"/>
      <c r="J49" s="332"/>
      <c r="K49" s="333" t="s">
        <v>11</v>
      </c>
      <c r="L49" s="119"/>
      <c r="M49" s="120"/>
      <c r="N49" s="120"/>
      <c r="O49" s="421" t="s">
        <v>12</v>
      </c>
      <c r="P49" s="120"/>
      <c r="Q49" s="120"/>
      <c r="R49" s="121"/>
      <c r="S49" s="423" t="s">
        <v>23</v>
      </c>
      <c r="T49" s="423"/>
      <c r="U49" s="121"/>
      <c r="V49" s="121"/>
      <c r="W49" s="121"/>
      <c r="X49" s="121"/>
      <c r="Y49" s="121"/>
      <c r="Z49" s="122"/>
      <c r="AA49" s="122"/>
      <c r="AB49" s="120"/>
      <c r="AC49" s="120"/>
      <c r="AD49" s="121"/>
      <c r="AE49" s="121"/>
      <c r="AF49" s="121"/>
      <c r="AG49" s="121"/>
      <c r="AH49" s="123"/>
      <c r="AI49" s="123"/>
      <c r="AJ49" s="120"/>
      <c r="AK49" s="122"/>
      <c r="AL49" s="122"/>
      <c r="AM49" s="124"/>
      <c r="AN49" s="6"/>
    </row>
    <row r="50" spans="2:40" ht="12" customHeight="1">
      <c r="B50" s="6"/>
      <c r="C50" s="146"/>
      <c r="D50" s="147"/>
      <c r="E50" s="214"/>
      <c r="F50" s="215"/>
      <c r="G50" s="215"/>
      <c r="H50" s="215"/>
      <c r="I50" s="215"/>
      <c r="J50" s="215"/>
      <c r="K50" s="233"/>
      <c r="L50" s="125"/>
      <c r="M50" s="126"/>
      <c r="N50" s="126"/>
      <c r="O50" s="422"/>
      <c r="P50" s="126"/>
      <c r="Q50" s="126"/>
      <c r="R50" s="127"/>
      <c r="S50" s="424"/>
      <c r="T50" s="424"/>
      <c r="U50" s="127"/>
      <c r="V50" s="127"/>
      <c r="W50" s="127"/>
      <c r="X50" s="127"/>
      <c r="Y50" s="127"/>
      <c r="Z50" s="128"/>
      <c r="AA50" s="128"/>
      <c r="AB50" s="126"/>
      <c r="AC50" s="129"/>
      <c r="AD50" s="127"/>
      <c r="AE50" s="127"/>
      <c r="AF50" s="127"/>
      <c r="AG50" s="127"/>
      <c r="AH50" s="130"/>
      <c r="AI50" s="130"/>
      <c r="AJ50" s="126"/>
      <c r="AK50" s="131"/>
      <c r="AL50" s="131"/>
      <c r="AM50" s="132"/>
      <c r="AN50" s="6"/>
    </row>
    <row r="51" spans="2:40" ht="12" customHeight="1">
      <c r="B51" s="6"/>
      <c r="C51" s="146"/>
      <c r="D51" s="147"/>
      <c r="E51" s="214" t="s">
        <v>24</v>
      </c>
      <c r="F51" s="215"/>
      <c r="G51" s="215"/>
      <c r="H51" s="215"/>
      <c r="I51" s="215"/>
      <c r="J51" s="215"/>
      <c r="K51" s="233" t="s">
        <v>11</v>
      </c>
      <c r="L51" s="133"/>
      <c r="M51" s="134"/>
      <c r="N51" s="134"/>
      <c r="O51" s="417" t="s">
        <v>48</v>
      </c>
      <c r="P51" s="417"/>
      <c r="Q51" s="417"/>
      <c r="R51" s="417"/>
      <c r="S51" s="417"/>
      <c r="T51" s="417"/>
      <c r="U51" s="417"/>
      <c r="V51" s="432" t="s">
        <v>140</v>
      </c>
      <c r="W51" s="432"/>
      <c r="X51" s="432"/>
      <c r="Y51" s="432"/>
      <c r="Z51" s="432"/>
      <c r="AA51" s="432"/>
      <c r="AB51" s="432"/>
      <c r="AC51" s="432"/>
      <c r="AD51" s="432"/>
      <c r="AE51" s="432"/>
      <c r="AF51" s="432"/>
      <c r="AG51" s="432"/>
      <c r="AH51" s="432"/>
      <c r="AI51" s="415" t="s">
        <v>26</v>
      </c>
      <c r="AJ51" s="415"/>
      <c r="AK51" s="135"/>
      <c r="AL51" s="417" t="s">
        <v>25</v>
      </c>
      <c r="AM51" s="418"/>
      <c r="AN51" s="6"/>
    </row>
    <row r="52" spans="2:40" ht="12" customHeight="1">
      <c r="B52" s="6"/>
      <c r="C52" s="146"/>
      <c r="D52" s="147"/>
      <c r="E52" s="214"/>
      <c r="F52" s="215"/>
      <c r="G52" s="215"/>
      <c r="H52" s="215"/>
      <c r="I52" s="215"/>
      <c r="J52" s="215"/>
      <c r="K52" s="233"/>
      <c r="L52" s="125"/>
      <c r="M52" s="136"/>
      <c r="N52" s="136"/>
      <c r="O52" s="425"/>
      <c r="P52" s="425"/>
      <c r="Q52" s="425"/>
      <c r="R52" s="425"/>
      <c r="S52" s="425"/>
      <c r="T52" s="425"/>
      <c r="U52" s="425"/>
      <c r="V52" s="433"/>
      <c r="W52" s="433"/>
      <c r="X52" s="433"/>
      <c r="Y52" s="433"/>
      <c r="Z52" s="433"/>
      <c r="AA52" s="433"/>
      <c r="AB52" s="433"/>
      <c r="AC52" s="433"/>
      <c r="AD52" s="433"/>
      <c r="AE52" s="433"/>
      <c r="AF52" s="433"/>
      <c r="AG52" s="433"/>
      <c r="AH52" s="433"/>
      <c r="AI52" s="434"/>
      <c r="AJ52" s="434"/>
      <c r="AK52" s="137"/>
      <c r="AL52" s="425"/>
      <c r="AM52" s="435"/>
      <c r="AN52" s="6"/>
    </row>
    <row r="53" spans="2:40" ht="12" customHeight="1">
      <c r="B53" s="6"/>
      <c r="C53" s="146"/>
      <c r="D53" s="147"/>
      <c r="E53" s="214" t="s">
        <v>27</v>
      </c>
      <c r="F53" s="215"/>
      <c r="G53" s="215"/>
      <c r="H53" s="215"/>
      <c r="I53" s="215"/>
      <c r="J53" s="215"/>
      <c r="K53" s="233" t="s">
        <v>11</v>
      </c>
      <c r="L53" s="436" t="s">
        <v>141</v>
      </c>
      <c r="M53" s="436"/>
      <c r="N53" s="436"/>
      <c r="O53" s="436"/>
      <c r="P53" s="436"/>
      <c r="Q53" s="436"/>
      <c r="R53" s="436"/>
      <c r="S53" s="436"/>
      <c r="T53" s="436"/>
      <c r="U53" s="437"/>
      <c r="V53" s="215" t="s">
        <v>28</v>
      </c>
      <c r="W53" s="215"/>
      <c r="X53" s="215"/>
      <c r="Y53" s="215"/>
      <c r="Z53" s="215"/>
      <c r="AA53" s="215"/>
      <c r="AB53" s="233" t="s">
        <v>11</v>
      </c>
      <c r="AC53" s="208"/>
      <c r="AD53" s="208"/>
      <c r="AE53" s="208"/>
      <c r="AF53" s="208"/>
      <c r="AG53" s="208"/>
      <c r="AH53" s="208"/>
      <c r="AI53" s="208"/>
      <c r="AJ53" s="208"/>
      <c r="AK53" s="208"/>
      <c r="AL53" s="208"/>
      <c r="AM53" s="209"/>
      <c r="AN53" s="6"/>
    </row>
    <row r="54" spans="2:40" ht="12" customHeight="1">
      <c r="B54" s="6"/>
      <c r="C54" s="146"/>
      <c r="D54" s="147"/>
      <c r="E54" s="214"/>
      <c r="F54" s="215"/>
      <c r="G54" s="215"/>
      <c r="H54" s="215"/>
      <c r="I54" s="215"/>
      <c r="J54" s="215"/>
      <c r="K54" s="233"/>
      <c r="L54" s="436"/>
      <c r="M54" s="436"/>
      <c r="N54" s="436"/>
      <c r="O54" s="436"/>
      <c r="P54" s="436"/>
      <c r="Q54" s="436"/>
      <c r="R54" s="436"/>
      <c r="S54" s="436"/>
      <c r="T54" s="436"/>
      <c r="U54" s="437"/>
      <c r="V54" s="215"/>
      <c r="W54" s="215"/>
      <c r="X54" s="215"/>
      <c r="Y54" s="215"/>
      <c r="Z54" s="215"/>
      <c r="AA54" s="215"/>
      <c r="AB54" s="233"/>
      <c r="AC54" s="208"/>
      <c r="AD54" s="208"/>
      <c r="AE54" s="208"/>
      <c r="AF54" s="208"/>
      <c r="AG54" s="208"/>
      <c r="AH54" s="208"/>
      <c r="AI54" s="208"/>
      <c r="AJ54" s="208"/>
      <c r="AK54" s="208"/>
      <c r="AL54" s="208"/>
      <c r="AM54" s="209"/>
      <c r="AN54" s="6"/>
    </row>
    <row r="55" spans="2:40" ht="12" customHeight="1">
      <c r="B55" s="6"/>
      <c r="C55" s="146"/>
      <c r="D55" s="147"/>
      <c r="E55" s="214" t="s">
        <v>100</v>
      </c>
      <c r="F55" s="215"/>
      <c r="G55" s="215"/>
      <c r="H55" s="215"/>
      <c r="I55" s="215"/>
      <c r="J55" s="215"/>
      <c r="K55" s="233" t="s">
        <v>11</v>
      </c>
      <c r="L55" s="133"/>
      <c r="M55" s="134"/>
      <c r="N55" s="138"/>
      <c r="O55" s="426" t="s">
        <v>12</v>
      </c>
      <c r="P55" s="139"/>
      <c r="Q55" s="134"/>
      <c r="R55" s="134"/>
      <c r="S55" s="428" t="s">
        <v>101</v>
      </c>
      <c r="T55" s="428"/>
      <c r="U55" s="428"/>
      <c r="V55" s="428"/>
      <c r="W55" s="428"/>
      <c r="X55" s="428"/>
      <c r="Y55" s="428"/>
      <c r="Z55" s="428"/>
      <c r="AA55" s="428"/>
      <c r="AB55" s="428"/>
      <c r="AC55" s="428"/>
      <c r="AD55" s="428"/>
      <c r="AE55" s="428"/>
      <c r="AF55" s="428"/>
      <c r="AG55" s="428"/>
      <c r="AH55" s="428"/>
      <c r="AI55" s="428"/>
      <c r="AJ55" s="428"/>
      <c r="AK55" s="428"/>
      <c r="AL55" s="428"/>
      <c r="AM55" s="429"/>
      <c r="AN55" s="6"/>
    </row>
    <row r="56" spans="2:40" ht="12" customHeight="1">
      <c r="B56" s="6"/>
      <c r="C56" s="321"/>
      <c r="D56" s="322"/>
      <c r="E56" s="216"/>
      <c r="F56" s="217"/>
      <c r="G56" s="217"/>
      <c r="H56" s="217"/>
      <c r="I56" s="217"/>
      <c r="J56" s="217"/>
      <c r="K56" s="320"/>
      <c r="L56" s="140"/>
      <c r="M56" s="141"/>
      <c r="N56" s="142"/>
      <c r="O56" s="427"/>
      <c r="P56" s="143"/>
      <c r="Q56" s="141"/>
      <c r="R56" s="141"/>
      <c r="S56" s="430"/>
      <c r="T56" s="430"/>
      <c r="U56" s="430"/>
      <c r="V56" s="430"/>
      <c r="W56" s="430"/>
      <c r="X56" s="430"/>
      <c r="Y56" s="430"/>
      <c r="Z56" s="430"/>
      <c r="AA56" s="430"/>
      <c r="AB56" s="430"/>
      <c r="AC56" s="430"/>
      <c r="AD56" s="430"/>
      <c r="AE56" s="430"/>
      <c r="AF56" s="430"/>
      <c r="AG56" s="430"/>
      <c r="AH56" s="430"/>
      <c r="AI56" s="430"/>
      <c r="AJ56" s="430"/>
      <c r="AK56" s="430"/>
      <c r="AL56" s="430"/>
      <c r="AM56" s="431"/>
      <c r="AN56" s="6"/>
    </row>
    <row r="57" spans="2:40" ht="12" customHeight="1">
      <c r="B57" s="6"/>
      <c r="C57" s="144" t="s">
        <v>29</v>
      </c>
      <c r="D57" s="145"/>
      <c r="E57" s="212" t="s">
        <v>30</v>
      </c>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3"/>
      <c r="AN57" s="6"/>
    </row>
    <row r="58" spans="2:40" ht="12" customHeight="1">
      <c r="B58" s="6"/>
      <c r="C58" s="146"/>
      <c r="D58" s="147"/>
      <c r="E58" s="336"/>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8"/>
      <c r="AN58" s="6"/>
    </row>
    <row r="59" spans="2:40" ht="12" customHeight="1">
      <c r="B59" s="6"/>
      <c r="C59" s="146"/>
      <c r="D59" s="147"/>
      <c r="E59" s="336"/>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8"/>
      <c r="AN59" s="6"/>
    </row>
    <row r="60" spans="2:40" ht="12" customHeight="1">
      <c r="B60" s="6"/>
      <c r="C60" s="146"/>
      <c r="D60" s="147"/>
      <c r="E60" s="336"/>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8"/>
      <c r="AN60" s="6"/>
    </row>
    <row r="61" spans="2:40" ht="12" customHeight="1">
      <c r="B61" s="6"/>
      <c r="C61" s="146"/>
      <c r="D61" s="147"/>
      <c r="E61" s="336"/>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8"/>
      <c r="AN61" s="6"/>
    </row>
    <row r="62" spans="2:40" ht="12" customHeight="1">
      <c r="B62" s="6"/>
      <c r="C62" s="146"/>
      <c r="D62" s="147"/>
      <c r="E62" s="336"/>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8"/>
      <c r="AN62" s="6"/>
    </row>
    <row r="63" spans="2:40" ht="12" customHeight="1">
      <c r="B63" s="6"/>
      <c r="C63" s="146"/>
      <c r="D63" s="147"/>
      <c r="E63" s="336"/>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8"/>
      <c r="AN63" s="6"/>
    </row>
    <row r="64" spans="2:40" ht="12" customHeight="1">
      <c r="B64" s="6"/>
      <c r="C64" s="146"/>
      <c r="D64" s="147"/>
      <c r="E64" s="336"/>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8"/>
      <c r="AN64" s="6"/>
    </row>
    <row r="65" spans="2:40" ht="12" customHeight="1">
      <c r="B65" s="6"/>
      <c r="C65" s="146"/>
      <c r="D65" s="147"/>
      <c r="E65" s="336"/>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8"/>
      <c r="AN65" s="6"/>
    </row>
    <row r="66" spans="2:40" ht="12" customHeight="1">
      <c r="B66" s="6"/>
      <c r="C66" s="146"/>
      <c r="D66" s="147"/>
      <c r="E66" s="336"/>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8"/>
      <c r="AN66" s="6"/>
    </row>
    <row r="67" spans="2:40" ht="12" customHeight="1" thickBot="1">
      <c r="B67" s="6"/>
      <c r="C67" s="148"/>
      <c r="D67" s="149"/>
      <c r="E67" s="339"/>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1"/>
      <c r="AN67" s="6"/>
    </row>
    <row r="68" spans="2:40" ht="6.75" customHeight="1">
      <c r="B68" s="6"/>
      <c r="C68" s="6"/>
      <c r="D68" s="6"/>
      <c r="E68" s="6"/>
      <c r="F68" s="3"/>
      <c r="G68" s="3"/>
      <c r="H68" s="15"/>
      <c r="I68" s="15"/>
      <c r="J68" s="15"/>
      <c r="K68" s="15"/>
      <c r="L68" s="15"/>
      <c r="M68" s="15"/>
      <c r="N68" s="15"/>
      <c r="O68" s="3"/>
      <c r="P68" s="3"/>
      <c r="Q68" s="3"/>
      <c r="R68" s="3"/>
      <c r="S68" s="3"/>
      <c r="T68" s="15"/>
      <c r="U68" s="16"/>
      <c r="V68" s="16"/>
      <c r="W68" s="16"/>
      <c r="X68" s="16"/>
      <c r="Y68" s="6"/>
      <c r="Z68" s="6"/>
      <c r="AA68" s="6"/>
      <c r="AB68" s="6"/>
      <c r="AC68" s="6"/>
      <c r="AD68" s="6"/>
      <c r="AE68" s="12"/>
      <c r="AF68" s="12"/>
      <c r="AG68" s="12"/>
      <c r="AH68" s="12"/>
      <c r="AI68" s="12"/>
      <c r="AJ68" s="14"/>
      <c r="AK68" s="14"/>
      <c r="AL68" s="14"/>
      <c r="AM68" s="13"/>
      <c r="AN68" s="6"/>
    </row>
    <row r="69" spans="2:40" ht="12" customHeight="1">
      <c r="B69" s="6"/>
      <c r="C69" s="103" t="s">
        <v>14</v>
      </c>
      <c r="D69" s="104"/>
      <c r="E69" s="114"/>
      <c r="F69" s="1"/>
      <c r="G69" s="3"/>
      <c r="H69" s="3"/>
      <c r="I69" s="3"/>
      <c r="J69" s="3"/>
      <c r="K69" s="3"/>
      <c r="L69" s="3"/>
      <c r="M69" s="3"/>
      <c r="N69" s="3"/>
      <c r="O69" s="3"/>
      <c r="P69" s="3"/>
      <c r="Q69" s="3"/>
      <c r="R69" s="3"/>
      <c r="S69" s="3"/>
      <c r="T69" s="3"/>
      <c r="U69" s="8"/>
      <c r="V69" s="8"/>
      <c r="W69" s="8"/>
      <c r="X69" s="8"/>
      <c r="Y69" s="8"/>
      <c r="Z69" s="8"/>
      <c r="AA69" s="8"/>
      <c r="AB69" s="8"/>
      <c r="AC69" s="8"/>
      <c r="AD69" s="8"/>
      <c r="AE69" s="8"/>
      <c r="AF69" s="8"/>
      <c r="AG69" s="8"/>
      <c r="AH69" s="8"/>
      <c r="AI69" s="8"/>
      <c r="AJ69" s="8"/>
      <c r="AK69" s="8"/>
      <c r="AL69" s="8"/>
      <c r="AM69" s="9"/>
      <c r="AN69" s="6"/>
    </row>
    <row r="70" spans="2:40" ht="12" customHeight="1">
      <c r="B70" s="6"/>
      <c r="C70" s="1" t="s">
        <v>15</v>
      </c>
      <c r="D70" s="1"/>
      <c r="E70" s="3"/>
      <c r="F70" s="1"/>
      <c r="G70" s="3"/>
      <c r="H70" s="3"/>
      <c r="I70" s="3"/>
      <c r="J70" s="3"/>
      <c r="K70" s="3"/>
      <c r="L70" s="3"/>
      <c r="M70" s="3"/>
      <c r="N70" s="3"/>
      <c r="O70" s="3"/>
      <c r="P70" s="3"/>
      <c r="Q70" s="3"/>
      <c r="R70" s="3"/>
      <c r="S70" s="3"/>
      <c r="T70" s="3"/>
      <c r="U70" s="8"/>
      <c r="V70" s="8"/>
      <c r="W70" s="8"/>
      <c r="X70" s="8"/>
      <c r="Y70" s="8"/>
      <c r="Z70" s="8"/>
      <c r="AA70" s="8"/>
      <c r="AB70" s="8"/>
      <c r="AC70" s="8"/>
      <c r="AD70" s="8"/>
      <c r="AE70" s="8"/>
      <c r="AF70" s="8"/>
      <c r="AG70" s="8"/>
      <c r="AH70" s="8"/>
      <c r="AI70" s="8"/>
      <c r="AJ70" s="8"/>
      <c r="AK70" s="8"/>
      <c r="AL70" s="8"/>
      <c r="AM70" s="8"/>
      <c r="AN70" s="6"/>
    </row>
    <row r="71" spans="2:40" ht="12" customHeight="1">
      <c r="B71" s="6"/>
      <c r="C71" s="1" t="s">
        <v>16</v>
      </c>
      <c r="D71" s="1"/>
      <c r="E71" s="3"/>
      <c r="F71" s="1"/>
      <c r="G71" s="3"/>
      <c r="H71" s="3"/>
      <c r="I71" s="3"/>
      <c r="J71" s="3"/>
      <c r="K71" s="3"/>
      <c r="L71" s="3"/>
      <c r="M71" s="3"/>
      <c r="N71" s="3"/>
      <c r="O71" s="3"/>
      <c r="P71" s="3"/>
      <c r="Q71" s="3"/>
      <c r="R71" s="3"/>
      <c r="S71" s="3"/>
      <c r="T71" s="3"/>
      <c r="U71" s="8"/>
      <c r="V71" s="8"/>
      <c r="W71" s="8"/>
      <c r="X71" s="8"/>
      <c r="Y71" s="8"/>
      <c r="Z71" s="8"/>
      <c r="AA71" s="8"/>
      <c r="AB71" s="8"/>
      <c r="AC71" s="8"/>
      <c r="AD71" s="8"/>
      <c r="AE71" s="8"/>
      <c r="AF71" s="8"/>
      <c r="AG71" s="8"/>
      <c r="AH71" s="8"/>
      <c r="AI71" s="8"/>
      <c r="AJ71" s="8"/>
      <c r="AK71" s="8"/>
      <c r="AL71" s="8"/>
      <c r="AM71" s="8"/>
      <c r="AN71" s="6"/>
    </row>
    <row r="72" spans="2:40" ht="12" customHeight="1">
      <c r="B72" s="6"/>
      <c r="C72" s="1" t="s">
        <v>17</v>
      </c>
      <c r="D72" s="1"/>
      <c r="E72" s="3"/>
      <c r="F72" s="5"/>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6"/>
    </row>
    <row r="73" spans="2:40" ht="12" customHeight="1">
      <c r="B73" s="6"/>
      <c r="C73" s="1" t="s">
        <v>18</v>
      </c>
      <c r="D73" s="1"/>
      <c r="E73" s="3"/>
      <c r="F73" s="5"/>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6"/>
    </row>
    <row r="74" spans="2:40" ht="12" customHeight="1">
      <c r="B74" s="6"/>
      <c r="C74" s="1" t="s">
        <v>120</v>
      </c>
      <c r="D74" s="1"/>
      <c r="E74" s="3"/>
      <c r="F74" s="5"/>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10"/>
      <c r="AN74" s="6"/>
    </row>
    <row r="75" spans="2:40" ht="12" customHeight="1">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6"/>
    </row>
    <row r="76" spans="2:40" ht="12" customHeight="1">
      <c r="B76" s="6"/>
      <c r="C76" s="8"/>
      <c r="D76" s="8"/>
      <c r="E76" s="8"/>
      <c r="F76" s="1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6"/>
    </row>
    <row r="77" spans="2:40" ht="12" customHeight="1">
      <c r="B77" s="6"/>
      <c r="C77" s="8"/>
      <c r="D77" s="8"/>
      <c r="E77" s="8"/>
      <c r="F77" s="1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6"/>
    </row>
  </sheetData>
  <sheetProtection algorithmName="SHA-512" hashValue="f0ZH5xLrGv8F0oV4Y1FcHt0MWr5gpLlTbkmkPXXx7y9qGJUfDEYLGcs/eirH8YScHUzd3zm0rVUgmxdLbmboSA==" saltValue="LGi9NIbZWH4mUeAtKHUTXw==" spinCount="100000" sheet="1" objects="1" scenarios="1"/>
  <mergeCells count="84">
    <mergeCell ref="C57:D67"/>
    <mergeCell ref="E57:AM57"/>
    <mergeCell ref="E58:AM58"/>
    <mergeCell ref="E59:AM59"/>
    <mergeCell ref="E60:AM60"/>
    <mergeCell ref="E61:AM61"/>
    <mergeCell ref="E67:AM67"/>
    <mergeCell ref="E62:AM62"/>
    <mergeCell ref="E63:AM63"/>
    <mergeCell ref="E64:AM64"/>
    <mergeCell ref="E65:AM65"/>
    <mergeCell ref="E66:AM66"/>
    <mergeCell ref="K53:K54"/>
    <mergeCell ref="L53:U54"/>
    <mergeCell ref="V53:AA54"/>
    <mergeCell ref="AB53:AB54"/>
    <mergeCell ref="AC53:AM54"/>
    <mergeCell ref="C49:D56"/>
    <mergeCell ref="E49:J50"/>
    <mergeCell ref="K49:K50"/>
    <mergeCell ref="O49:O50"/>
    <mergeCell ref="S49:T50"/>
    <mergeCell ref="E51:J52"/>
    <mergeCell ref="K51:K52"/>
    <mergeCell ref="O51:U52"/>
    <mergeCell ref="E55:J56"/>
    <mergeCell ref="K55:K56"/>
    <mergeCell ref="O55:O56"/>
    <mergeCell ref="S55:AM56"/>
    <mergeCell ref="V51:AH52"/>
    <mergeCell ref="AI51:AJ52"/>
    <mergeCell ref="AL51:AM52"/>
    <mergeCell ref="E53:J54"/>
    <mergeCell ref="C33:AM33"/>
    <mergeCell ref="C34:D48"/>
    <mergeCell ref="E34:K36"/>
    <mergeCell ref="L34:AM36"/>
    <mergeCell ref="E37:K46"/>
    <mergeCell ref="L37:AM46"/>
    <mergeCell ref="E47:K48"/>
    <mergeCell ref="O47:P48"/>
    <mergeCell ref="Q47:AH48"/>
    <mergeCell ref="AI47:AJ48"/>
    <mergeCell ref="AL47:AM48"/>
    <mergeCell ref="Y31:AA32"/>
    <mergeCell ref="L26:AM27"/>
    <mergeCell ref="I28:K30"/>
    <mergeCell ref="L28:X30"/>
    <mergeCell ref="Y28:AA30"/>
    <mergeCell ref="AB28:AM30"/>
    <mergeCell ref="AB31:AM32"/>
    <mergeCell ref="I31:K32"/>
    <mergeCell ref="L31:Q32"/>
    <mergeCell ref="R31:S32"/>
    <mergeCell ref="T31:X32"/>
    <mergeCell ref="C14:D32"/>
    <mergeCell ref="E14:H20"/>
    <mergeCell ref="I14:K14"/>
    <mergeCell ref="L14:AM14"/>
    <mergeCell ref="I15:K17"/>
    <mergeCell ref="L15:AM17"/>
    <mergeCell ref="I18:K20"/>
    <mergeCell ref="M18:N18"/>
    <mergeCell ref="P18:R18"/>
    <mergeCell ref="L19:AM20"/>
    <mergeCell ref="E21:H32"/>
    <mergeCell ref="I22:K24"/>
    <mergeCell ref="L22:AM24"/>
    <mergeCell ref="I25:K27"/>
    <mergeCell ref="M25:N25"/>
    <mergeCell ref="P25:R25"/>
    <mergeCell ref="AF3:AG6"/>
    <mergeCell ref="AH3:AM10"/>
    <mergeCell ref="U7:W10"/>
    <mergeCell ref="X7:AG10"/>
    <mergeCell ref="M10:R11"/>
    <mergeCell ref="Z3:AA6"/>
    <mergeCell ref="AB3:AB6"/>
    <mergeCell ref="AC3:AE6"/>
    <mergeCell ref="C11:F11"/>
    <mergeCell ref="H11:K11"/>
    <mergeCell ref="C3:R4"/>
    <mergeCell ref="U3:W6"/>
    <mergeCell ref="X3:Y6"/>
  </mergeCells>
  <phoneticPr fontId="3"/>
  <dataValidations count="8">
    <dataValidation type="textLength" imeMode="disabled" operator="equal" allowBlank="1" showInputMessage="1" showErrorMessage="1" errorTitle="入力エラー" error="数値3桁で入力してください。" sqref="M18:N18 M25:N25" xr:uid="{91EABCFE-D580-46BE-ABEA-7225D7E083B5}">
      <formula1>3</formula1>
    </dataValidation>
    <dataValidation type="textLength" imeMode="disabled" operator="equal" allowBlank="1" showInputMessage="1" showErrorMessage="1" errorTitle="入力エラー" error="数値4桁で入力してください。" sqref="P18:R18 P25:R25" xr:uid="{9C328452-DB8E-46AC-BDCF-BDF52A09B66C}">
      <formula1>4</formula1>
    </dataValidation>
    <dataValidation type="date" imeMode="disabled" allowBlank="1" showInputMessage="1" showErrorMessage="1" errorTitle="入力エラー" error="日付以外入力できません。月日を/で区切って入力してください。_x000a_例）05/01" sqref="W12:AG12" xr:uid="{6E80AD2B-D0C5-46E4-A883-4BB11F83D137}">
      <formula1>36526</formula1>
      <formula2>2958465</formula2>
    </dataValidation>
    <dataValidation imeMode="halfKatakana" allowBlank="1" showInputMessage="1" showErrorMessage="1" sqref="L14:AM14" xr:uid="{D0EF6904-6A36-4A7E-A6F0-B8100D46FCE5}"/>
    <dataValidation type="date" imeMode="disabled" allowBlank="1" showInputMessage="1" showErrorMessage="1" errorTitle="入力エラー" error="日付以外入力できません。月日を/で区切って入力してください。_x000a_例）5/1" sqref="X7" xr:uid="{ACDC66BF-DFE4-4225-B3F9-FA12B5358C56}">
      <formula1>36526</formula1>
      <formula2>2958465</formula2>
    </dataValidation>
    <dataValidation type="whole" imeMode="disabled" allowBlank="1" showInputMessage="1" showErrorMessage="1" errorTitle="入力エラー" error="数値を入力してください。" sqref="AH49:AI50" xr:uid="{B1EA92CC-4B7B-424B-9696-6CC6B6160F49}">
      <formula1>0</formula1>
      <formula2>9999</formula2>
    </dataValidation>
    <dataValidation type="custom" imeMode="halfAlpha" allowBlank="1" showInputMessage="1" showErrorMessage="1" errorTitle="入力エラー" error="半角英数字で入力してください。" sqref="AC53:AM54 L53:U54 AB31:AM32" xr:uid="{816496A1-C16F-4062-BA7B-0482B24EC24F}">
      <formula1>LENB(L31)=LEN(L31)</formula1>
    </dataValidation>
    <dataValidation type="custom" imeMode="disabled" allowBlank="1" showInputMessage="1" showErrorMessage="1" errorTitle="入力エラー" error="ハイフンを含む半角数字で入力してください。_x000a_例）12-345-6789" sqref="T31:X32 L31" xr:uid="{352D1D4C-97E5-4E94-A260-D7F074BF2745}">
      <formula1>AND(LENB(L31)=LEN(L31),NOT(ISERROR(SEARCH("*-*-*",L31))))</formula1>
    </dataValidation>
  </dataValidations>
  <hyperlinks>
    <hyperlink ref="AB31" r:id="rId1" xr:uid="{CA8894F2-92EA-4EBB-B029-B27849DB9238}"/>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8</xdr:col>
                    <xdr:colOff>137160</xdr:colOff>
                    <xdr:row>32</xdr:row>
                    <xdr:rowOff>99060</xdr:rowOff>
                  </from>
                  <to>
                    <xdr:col>20</xdr:col>
                    <xdr:colOff>38100</xdr:colOff>
                    <xdr:row>35</xdr:row>
                    <xdr:rowOff>7620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12</xdr:col>
                    <xdr:colOff>45720</xdr:colOff>
                    <xdr:row>48</xdr:row>
                    <xdr:rowOff>0</xdr:rowOff>
                  </from>
                  <to>
                    <xdr:col>31</xdr:col>
                    <xdr:colOff>137160</xdr:colOff>
                    <xdr:row>50</xdr:row>
                    <xdr:rowOff>99060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22860</xdr:colOff>
                    <xdr:row>20</xdr:row>
                    <xdr:rowOff>30480</xdr:rowOff>
                  </from>
                  <to>
                    <xdr:col>9</xdr:col>
                    <xdr:colOff>60960</xdr:colOff>
                    <xdr:row>21</xdr:row>
                    <xdr:rowOff>22860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11</xdr:col>
                    <xdr:colOff>60960</xdr:colOff>
                    <xdr:row>50</xdr:row>
                    <xdr:rowOff>22860</xdr:rowOff>
                  </from>
                  <to>
                    <xdr:col>38</xdr:col>
                    <xdr:colOff>99060</xdr:colOff>
                    <xdr:row>51</xdr:row>
                    <xdr:rowOff>144780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32</xdr:col>
                    <xdr:colOff>7620</xdr:colOff>
                    <xdr:row>48</xdr:row>
                    <xdr:rowOff>0</xdr:rowOff>
                  </from>
                  <to>
                    <xdr:col>38</xdr:col>
                    <xdr:colOff>7620</xdr:colOff>
                    <xdr:row>50</xdr:row>
                    <xdr:rowOff>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8</xdr:col>
                    <xdr:colOff>137160</xdr:colOff>
                    <xdr:row>32</xdr:row>
                    <xdr:rowOff>99060</xdr:rowOff>
                  </from>
                  <to>
                    <xdr:col>20</xdr:col>
                    <xdr:colOff>38100</xdr:colOff>
                    <xdr:row>35</xdr:row>
                    <xdr:rowOff>7620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26</xdr:col>
                    <xdr:colOff>30480</xdr:colOff>
                    <xdr:row>33</xdr:row>
                    <xdr:rowOff>0</xdr:rowOff>
                  </from>
                  <to>
                    <xdr:col>35</xdr:col>
                    <xdr:colOff>22860</xdr:colOff>
                    <xdr:row>34</xdr:row>
                    <xdr:rowOff>121920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11</xdr:col>
                    <xdr:colOff>60960</xdr:colOff>
                    <xdr:row>54</xdr:row>
                    <xdr:rowOff>22860</xdr:rowOff>
                  </from>
                  <to>
                    <xdr:col>38</xdr:col>
                    <xdr:colOff>99060</xdr:colOff>
                    <xdr:row>55</xdr:row>
                    <xdr:rowOff>144780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12</xdr:col>
                    <xdr:colOff>137160</xdr:colOff>
                    <xdr:row>48</xdr:row>
                    <xdr:rowOff>22860</xdr:rowOff>
                  </from>
                  <to>
                    <xdr:col>14</xdr:col>
                    <xdr:colOff>68580</xdr:colOff>
                    <xdr:row>49</xdr:row>
                    <xdr:rowOff>99060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36</xdr:col>
                    <xdr:colOff>22860</xdr:colOff>
                    <xdr:row>50</xdr:row>
                    <xdr:rowOff>38100</xdr:rowOff>
                  </from>
                  <to>
                    <xdr:col>37</xdr:col>
                    <xdr:colOff>76200</xdr:colOff>
                    <xdr:row>51</xdr:row>
                    <xdr:rowOff>114300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36</xdr:col>
                    <xdr:colOff>22860</xdr:colOff>
                    <xdr:row>46</xdr:row>
                    <xdr:rowOff>38100</xdr:rowOff>
                  </from>
                  <to>
                    <xdr:col>37</xdr:col>
                    <xdr:colOff>137160</xdr:colOff>
                    <xdr:row>47</xdr:row>
                    <xdr:rowOff>114300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12</xdr:col>
                    <xdr:colOff>121920</xdr:colOff>
                    <xdr:row>54</xdr:row>
                    <xdr:rowOff>22860</xdr:rowOff>
                  </from>
                  <to>
                    <xdr:col>14</xdr:col>
                    <xdr:colOff>38100</xdr:colOff>
                    <xdr:row>55</xdr:row>
                    <xdr:rowOff>99060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12</xdr:col>
                    <xdr:colOff>144780</xdr:colOff>
                    <xdr:row>46</xdr:row>
                    <xdr:rowOff>30480</xdr:rowOff>
                  </from>
                  <to>
                    <xdr:col>14</xdr:col>
                    <xdr:colOff>106680</xdr:colOff>
                    <xdr:row>47</xdr:row>
                    <xdr:rowOff>106680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12</xdr:col>
                    <xdr:colOff>137160</xdr:colOff>
                    <xdr:row>50</xdr:row>
                    <xdr:rowOff>38100</xdr:rowOff>
                  </from>
                  <to>
                    <xdr:col>14</xdr:col>
                    <xdr:colOff>68580</xdr:colOff>
                    <xdr:row>51</xdr:row>
                    <xdr:rowOff>114300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16</xdr:col>
                    <xdr:colOff>152400</xdr:colOff>
                    <xdr:row>48</xdr:row>
                    <xdr:rowOff>38100</xdr:rowOff>
                  </from>
                  <to>
                    <xdr:col>18</xdr:col>
                    <xdr:colOff>45720</xdr:colOff>
                    <xdr:row>49</xdr:row>
                    <xdr:rowOff>114300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16</xdr:col>
                    <xdr:colOff>152400</xdr:colOff>
                    <xdr:row>54</xdr:row>
                    <xdr:rowOff>30480</xdr:rowOff>
                  </from>
                  <to>
                    <xdr:col>18</xdr:col>
                    <xdr:colOff>99060</xdr:colOff>
                    <xdr:row>55</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111C-3393-4B26-9589-AD0BC8B6B8C3}">
  <dimension ref="A1"/>
  <sheetViews>
    <sheetView zoomScaleNormal="100" workbookViewId="0">
      <selection activeCell="V40" sqref="V40"/>
    </sheetView>
  </sheetViews>
  <sheetFormatPr defaultRowHeight="13.2"/>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
  <sheetViews>
    <sheetView showGridLines="0" topLeftCell="A13" workbookViewId="0">
      <selection activeCell="D24" sqref="D24"/>
    </sheetView>
  </sheetViews>
  <sheetFormatPr defaultColWidth="9.28515625" defaultRowHeight="13.2"/>
  <cols>
    <col min="1" max="1" width="9.28515625" style="23"/>
    <col min="2" max="2" width="16" style="23" bestFit="1" customWidth="1"/>
    <col min="3" max="3" width="19.42578125" style="23" customWidth="1"/>
    <col min="4" max="5" width="11.42578125" style="23" bestFit="1" customWidth="1"/>
    <col min="6" max="7" width="10" style="23" bestFit="1" customWidth="1"/>
    <col min="8" max="9" width="11.42578125" style="23" bestFit="1" customWidth="1"/>
    <col min="10" max="10" width="10" style="23" bestFit="1" customWidth="1"/>
    <col min="11" max="11" width="7.28515625" style="23" bestFit="1" customWidth="1"/>
    <col min="12" max="12" width="6" style="23" bestFit="1" customWidth="1"/>
    <col min="13" max="13" width="10" style="23" bestFit="1" customWidth="1"/>
    <col min="14" max="14" width="16" style="23" bestFit="1" customWidth="1"/>
    <col min="15" max="15" width="22.140625" style="23" bestFit="1" customWidth="1"/>
    <col min="16" max="16384" width="9.28515625" style="23"/>
  </cols>
  <sheetData>
    <row r="1" spans="1:16">
      <c r="A1" s="23" t="s">
        <v>77</v>
      </c>
    </row>
    <row r="2" spans="1:16">
      <c r="B2" s="32" t="s">
        <v>43</v>
      </c>
      <c r="C2" s="32"/>
      <c r="D2" s="32" t="b">
        <v>0</v>
      </c>
    </row>
    <row r="3" spans="1:16">
      <c r="B3" s="33" t="s">
        <v>95</v>
      </c>
      <c r="C3" s="32" t="s">
        <v>96</v>
      </c>
      <c r="D3" s="32">
        <v>0</v>
      </c>
    </row>
    <row r="4" spans="1:16">
      <c r="B4" s="33" t="s">
        <v>33</v>
      </c>
      <c r="C4" s="32" t="s">
        <v>99</v>
      </c>
      <c r="D4" s="32">
        <v>0</v>
      </c>
    </row>
    <row r="5" spans="1:16">
      <c r="B5" s="99"/>
      <c r="C5" s="32" t="s">
        <v>34</v>
      </c>
      <c r="D5" s="32">
        <v>0</v>
      </c>
    </row>
    <row r="6" spans="1:16">
      <c r="B6" s="34"/>
      <c r="C6" s="32" t="s">
        <v>32</v>
      </c>
      <c r="D6" s="32">
        <v>0</v>
      </c>
    </row>
    <row r="8" spans="1:16">
      <c r="A8" s="23" t="s">
        <v>47</v>
      </c>
    </row>
    <row r="9" spans="1:16">
      <c r="B9" s="35" t="s">
        <v>78</v>
      </c>
    </row>
    <row r="10" spans="1:16">
      <c r="B10" s="32" t="str">
        <f>IF(OR(B15="",C15="",D15="",E15="",F15="",G15="",H15="",I15="",J15="",K15="",L15="",M15="",N15="",O15="",P15=""),"未記入あり","")</f>
        <v>未記入あり</v>
      </c>
    </row>
    <row r="12" spans="1:16">
      <c r="B12" s="444" t="s">
        <v>35</v>
      </c>
      <c r="C12" s="444"/>
      <c r="D12" s="444"/>
      <c r="E12" s="444"/>
      <c r="F12" s="444"/>
      <c r="G12" s="444"/>
      <c r="H12" s="444"/>
      <c r="I12" s="444"/>
      <c r="J12" s="444"/>
      <c r="K12" s="444"/>
      <c r="L12" s="444"/>
      <c r="M12" s="444"/>
      <c r="N12" s="442" t="s">
        <v>102</v>
      </c>
      <c r="O12" s="438" t="s">
        <v>33</v>
      </c>
      <c r="P12" s="439"/>
    </row>
    <row r="13" spans="1:16">
      <c r="B13" s="444" t="s">
        <v>36</v>
      </c>
      <c r="C13" s="444"/>
      <c r="D13" s="444"/>
      <c r="E13" s="444"/>
      <c r="F13" s="444"/>
      <c r="G13" s="444" t="s">
        <v>42</v>
      </c>
      <c r="H13" s="444"/>
      <c r="I13" s="444"/>
      <c r="J13" s="444"/>
      <c r="K13" s="444"/>
      <c r="L13" s="444"/>
      <c r="M13" s="444"/>
      <c r="N13" s="443"/>
      <c r="O13" s="440"/>
      <c r="P13" s="441"/>
    </row>
    <row r="14" spans="1:16" s="31" customFormat="1">
      <c r="B14" s="35" t="s">
        <v>37</v>
      </c>
      <c r="C14" s="35" t="s">
        <v>38</v>
      </c>
      <c r="D14" s="35" t="s">
        <v>40</v>
      </c>
      <c r="E14" s="35" t="s">
        <v>41</v>
      </c>
      <c r="F14" s="35" t="s">
        <v>39</v>
      </c>
      <c r="G14" s="35" t="s">
        <v>38</v>
      </c>
      <c r="H14" s="35" t="s">
        <v>40</v>
      </c>
      <c r="I14" s="35" t="s">
        <v>41</v>
      </c>
      <c r="J14" s="35" t="s">
        <v>39</v>
      </c>
      <c r="K14" s="35" t="s">
        <v>44</v>
      </c>
      <c r="L14" s="35" t="s">
        <v>45</v>
      </c>
      <c r="M14" s="35" t="s">
        <v>46</v>
      </c>
      <c r="N14" s="35" t="s">
        <v>103</v>
      </c>
      <c r="O14" s="35" t="s">
        <v>99</v>
      </c>
      <c r="P14" s="32" t="s">
        <v>32</v>
      </c>
    </row>
    <row r="15" spans="1:16" s="31" customFormat="1">
      <c r="B15" s="35" t="str">
        <f>IF('品質性能試験申込書（調査研究他用）'!L14=0,"",'品質性能試験申込書（調査研究他用）'!L14)</f>
        <v/>
      </c>
      <c r="C15" s="35" t="str">
        <f>IF('品質性能試験申込書（調査研究他用）'!L15=0,"",'品質性能試験申込書（調査研究他用）'!L15)</f>
        <v/>
      </c>
      <c r="D15" s="35" t="str">
        <f>IF('品質性能試験申込書（調査研究他用）'!M18=0,"",'品質性能試験申込書（調査研究他用）'!M18)</f>
        <v/>
      </c>
      <c r="E15" s="35" t="str">
        <f>IF('品質性能試験申込書（調査研究他用）'!P18=0,"",'品質性能試験申込書（調査研究他用）'!P18)</f>
        <v/>
      </c>
      <c r="F15" s="35" t="str">
        <f>IF('品質性能試験申込書（調査研究他用）'!L19=0,"",'品質性能試験申込書（調査研究他用）'!L19)</f>
        <v/>
      </c>
      <c r="G15" s="35" t="str">
        <f>IF('品質性能試験申込書（調査研究他用）'!L22=0,"",'品質性能試験申込書（調査研究他用）'!L22)</f>
        <v/>
      </c>
      <c r="H15" s="35" t="str">
        <f>IF('品質性能試験申込書（調査研究他用）'!M25=0,"",'品質性能試験申込書（調査研究他用）'!M25)</f>
        <v/>
      </c>
      <c r="I15" s="35" t="str">
        <f>IF('品質性能試験申込書（調査研究他用）'!P25=0,"",'品質性能試験申込書（調査研究他用）'!P25)</f>
        <v/>
      </c>
      <c r="J15" s="35" t="str">
        <f>IF('品質性能試験申込書（調査研究他用）'!L26=0,"",'品質性能試験申込書（調査研究他用）'!L26)</f>
        <v/>
      </c>
      <c r="K15" s="35" t="str">
        <f>IF('品質性能試験申込書（調査研究他用）'!AB28=0,"",'品質性能試験申込書（調査研究他用）'!AB28)</f>
        <v/>
      </c>
      <c r="L15" s="35" t="str">
        <f>IF('品質性能試験申込書（調査研究他用）'!L31=0,"",'品質性能試験申込書（調査研究他用）'!L31)</f>
        <v/>
      </c>
      <c r="M15" s="35" t="str">
        <f>IF('品質性能試験申込書（調査研究他用）'!AB31=0,"",'品質性能試験申込書（調査研究他用）'!AB31)</f>
        <v/>
      </c>
      <c r="N15" s="35" t="str">
        <f>IF('品質性能試験申込書（調査研究他用）'!L34=0,"",'品質性能試験申込書（調査研究他用）'!L34)</f>
        <v/>
      </c>
      <c r="O15" s="35" t="str">
        <f>IF(D4=1,"1",IF(D4=2,"2",""))</f>
        <v/>
      </c>
      <c r="P15" s="35" t="str">
        <f>IF(D6=1,"1",IF(D6=2,"2",""))</f>
        <v/>
      </c>
    </row>
    <row r="19" spans="1:21" s="31" customFormat="1">
      <c r="B19" s="445"/>
      <c r="C19" s="445"/>
      <c r="D19" s="445"/>
      <c r="E19" s="445"/>
      <c r="F19" s="445"/>
      <c r="G19" s="445"/>
      <c r="H19" s="445"/>
      <c r="I19" s="445"/>
      <c r="J19" s="445"/>
    </row>
    <row r="20" spans="1:21" s="31" customFormat="1">
      <c r="B20" s="445"/>
      <c r="C20" s="445"/>
      <c r="D20" s="445"/>
      <c r="E20" s="445"/>
      <c r="F20" s="445"/>
      <c r="G20" s="445"/>
      <c r="H20" s="445"/>
      <c r="I20" s="445"/>
      <c r="J20" s="445"/>
    </row>
    <row r="21" spans="1:21" s="31" customFormat="1"/>
    <row r="22" spans="1:21" s="31" customFormat="1"/>
    <row r="29" spans="1:21">
      <c r="A29" s="23" t="s">
        <v>79</v>
      </c>
      <c r="C29" s="35" t="s">
        <v>78</v>
      </c>
    </row>
    <row r="30" spans="1:21">
      <c r="C30" s="32" t="str">
        <f>B10</f>
        <v>未記入あり</v>
      </c>
    </row>
    <row r="32" spans="1:21" ht="13.2" customHeight="1">
      <c r="B32" s="442" t="s">
        <v>80</v>
      </c>
      <c r="C32" s="447" t="s">
        <v>35</v>
      </c>
      <c r="D32" s="448"/>
      <c r="E32" s="448"/>
      <c r="F32" s="448"/>
      <c r="G32" s="448"/>
      <c r="H32" s="448"/>
      <c r="I32" s="448"/>
      <c r="J32" s="448"/>
      <c r="K32" s="448"/>
      <c r="L32" s="448"/>
      <c r="M32" s="448"/>
      <c r="N32" s="448"/>
      <c r="O32" s="448"/>
      <c r="P32" s="448"/>
      <c r="Q32" s="449"/>
      <c r="R32" s="438" t="s">
        <v>104</v>
      </c>
      <c r="S32" s="438" t="s">
        <v>69</v>
      </c>
      <c r="T32" s="450"/>
      <c r="U32" s="439"/>
    </row>
    <row r="33" spans="2:21" ht="13.2" customHeight="1">
      <c r="B33" s="446"/>
      <c r="C33" s="443" t="s">
        <v>36</v>
      </c>
      <c r="D33" s="443"/>
      <c r="E33" s="443"/>
      <c r="F33" s="443"/>
      <c r="G33" s="443"/>
      <c r="H33" s="452" t="s">
        <v>121</v>
      </c>
      <c r="I33" s="447" t="s">
        <v>42</v>
      </c>
      <c r="J33" s="448"/>
      <c r="K33" s="448"/>
      <c r="L33" s="448"/>
      <c r="M33" s="448"/>
      <c r="N33" s="448"/>
      <c r="O33" s="448"/>
      <c r="P33" s="448"/>
      <c r="Q33" s="449"/>
      <c r="R33" s="440"/>
      <c r="S33" s="440"/>
      <c r="T33" s="451"/>
      <c r="U33" s="441"/>
    </row>
    <row r="34" spans="2:21">
      <c r="B34" s="443"/>
      <c r="C34" s="35" t="s">
        <v>37</v>
      </c>
      <c r="D34" s="35" t="s">
        <v>38</v>
      </c>
      <c r="E34" s="35" t="s">
        <v>122</v>
      </c>
      <c r="F34" s="35" t="s">
        <v>123</v>
      </c>
      <c r="G34" s="35" t="s">
        <v>124</v>
      </c>
      <c r="H34" s="453"/>
      <c r="I34" s="35" t="s">
        <v>38</v>
      </c>
      <c r="J34" s="35" t="s">
        <v>122</v>
      </c>
      <c r="K34" s="35" t="s">
        <v>123</v>
      </c>
      <c r="L34" s="35" t="s">
        <v>124</v>
      </c>
      <c r="M34" s="35" t="s">
        <v>65</v>
      </c>
      <c r="N34" s="35" t="s">
        <v>44</v>
      </c>
      <c r="O34" s="35" t="s">
        <v>45</v>
      </c>
      <c r="P34" s="35" t="s">
        <v>67</v>
      </c>
      <c r="Q34" s="35" t="s">
        <v>46</v>
      </c>
      <c r="R34" s="35" t="s">
        <v>91</v>
      </c>
      <c r="S34" s="32" t="s">
        <v>125</v>
      </c>
      <c r="T34" s="32" t="s">
        <v>70</v>
      </c>
      <c r="U34" s="32" t="s">
        <v>126</v>
      </c>
    </row>
    <row r="35" spans="2:21">
      <c r="B35" s="32" t="s">
        <v>127</v>
      </c>
      <c r="C35" s="35" t="str">
        <f>B15</f>
        <v/>
      </c>
      <c r="D35" s="35" t="str">
        <f>C15</f>
        <v/>
      </c>
      <c r="E35" s="35" t="str">
        <f>D15</f>
        <v/>
      </c>
      <c r="F35" s="35" t="str">
        <f>E15</f>
        <v/>
      </c>
      <c r="G35" s="35" t="str">
        <f>F15</f>
        <v/>
      </c>
      <c r="H35" s="32">
        <f>IF(D2=FALSE,0,1)</f>
        <v>0</v>
      </c>
      <c r="I35" s="35" t="str">
        <f>G15</f>
        <v/>
      </c>
      <c r="J35" s="35" t="str">
        <f>H15</f>
        <v/>
      </c>
      <c r="K35" s="35" t="str">
        <f>I15</f>
        <v/>
      </c>
      <c r="L35" s="35" t="str">
        <f>J15</f>
        <v/>
      </c>
      <c r="M35" s="35" t="str">
        <f>IF('品質性能試験申込書（調査研究他用）'!L28=0,"",'品質性能試験申込書（調査研究他用）'!L28)</f>
        <v/>
      </c>
      <c r="N35" s="35" t="str">
        <f>K15</f>
        <v/>
      </c>
      <c r="O35" s="35" t="str">
        <f>L15</f>
        <v/>
      </c>
      <c r="P35" s="35" t="str">
        <f>IF('品質性能試験申込書（調査研究他用）'!T31=0,"",'品質性能試験申込書（調査研究他用）'!T31)</f>
        <v/>
      </c>
      <c r="Q35" s="35" t="str">
        <f>M15</f>
        <v/>
      </c>
      <c r="R35" s="35" t="str">
        <f>N15</f>
        <v/>
      </c>
      <c r="S35" s="32" t="str">
        <f>IF(D4=1,"1",IF(D4=2,"0","0"))</f>
        <v>0</v>
      </c>
      <c r="T35" s="32" t="str">
        <f>IF(D5=1,IF('品質性能試験申込書（調査研究他用）'!V51=0,"",'品質性能試験申込書（調査研究他用）'!V51),"")</f>
        <v/>
      </c>
      <c r="U35" s="35" t="str">
        <f>IF('品質性能試験申込書（調査研究他用）'!L53=0,"",'品質性能試験申込書（調査研究他用）'!L53)</f>
        <v/>
      </c>
    </row>
  </sheetData>
  <mergeCells count="15">
    <mergeCell ref="B32:B34"/>
    <mergeCell ref="C32:Q32"/>
    <mergeCell ref="R32:R33"/>
    <mergeCell ref="S32:U33"/>
    <mergeCell ref="C33:G33"/>
    <mergeCell ref="H33:H34"/>
    <mergeCell ref="I33:Q33"/>
    <mergeCell ref="O12:P13"/>
    <mergeCell ref="N12:N13"/>
    <mergeCell ref="B12:M12"/>
    <mergeCell ref="B19:C19"/>
    <mergeCell ref="B20:C20"/>
    <mergeCell ref="D19:J20"/>
    <mergeCell ref="B13:F13"/>
    <mergeCell ref="G13:M1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37"/>
  <sheetViews>
    <sheetView showGridLines="0" zoomScaleNormal="100" workbookViewId="0"/>
  </sheetViews>
  <sheetFormatPr defaultColWidth="9.28515625" defaultRowHeight="21" customHeight="1"/>
  <cols>
    <col min="1" max="1" width="6.28515625" style="42" customWidth="1"/>
    <col min="2" max="2" width="17" style="42" bestFit="1" customWidth="1"/>
    <col min="3" max="3" width="23.140625" style="42" bestFit="1" customWidth="1"/>
    <col min="4" max="4" width="82.85546875" style="42" customWidth="1"/>
    <col min="5" max="5" width="55.28515625" style="42" customWidth="1"/>
    <col min="6" max="16384" width="9.28515625" style="42"/>
  </cols>
  <sheetData>
    <row r="2" spans="1:5" ht="21" customHeight="1">
      <c r="A2" s="41" t="s">
        <v>49</v>
      </c>
    </row>
    <row r="4" spans="1:5" s="43" customFormat="1" ht="21" customHeight="1">
      <c r="B4" s="454" t="s">
        <v>50</v>
      </c>
      <c r="C4" s="455"/>
      <c r="D4" s="44" t="s">
        <v>51</v>
      </c>
      <c r="E4" s="44" t="s">
        <v>52</v>
      </c>
    </row>
    <row r="5" spans="1:5" ht="21" customHeight="1">
      <c r="B5" s="45" t="s">
        <v>53</v>
      </c>
      <c r="C5" s="46"/>
      <c r="D5" s="30" t="s">
        <v>54</v>
      </c>
      <c r="E5" s="30"/>
    </row>
    <row r="6" spans="1:5" ht="21" customHeight="1">
      <c r="B6" s="45" t="s">
        <v>55</v>
      </c>
      <c r="C6" s="47"/>
      <c r="D6" s="30" t="s">
        <v>54</v>
      </c>
      <c r="E6" s="30"/>
    </row>
    <row r="7" spans="1:5" ht="21" customHeight="1">
      <c r="B7" s="48" t="s">
        <v>56</v>
      </c>
      <c r="C7" s="49"/>
      <c r="D7" s="49"/>
      <c r="E7" s="50"/>
    </row>
    <row r="8" spans="1:5" ht="21" customHeight="1">
      <c r="B8" s="51" t="s">
        <v>57</v>
      </c>
      <c r="C8" s="52"/>
      <c r="D8" s="53"/>
      <c r="E8" s="54"/>
    </row>
    <row r="9" spans="1:5" ht="21" customHeight="1">
      <c r="B9" s="55"/>
      <c r="C9" s="56" t="s">
        <v>37</v>
      </c>
      <c r="D9" s="57" t="s">
        <v>81</v>
      </c>
      <c r="E9" s="57"/>
    </row>
    <row r="10" spans="1:5" ht="21" customHeight="1">
      <c r="B10" s="55"/>
      <c r="C10" s="58" t="s">
        <v>58</v>
      </c>
      <c r="D10" s="30" t="s">
        <v>82</v>
      </c>
      <c r="E10" s="30"/>
    </row>
    <row r="11" spans="1:5" ht="21" customHeight="1">
      <c r="B11" s="55"/>
      <c r="C11" s="59" t="s">
        <v>59</v>
      </c>
      <c r="D11" s="60" t="s">
        <v>72</v>
      </c>
      <c r="E11" s="60" t="s">
        <v>86</v>
      </c>
    </row>
    <row r="12" spans="1:5" ht="21" customHeight="1">
      <c r="B12" s="55"/>
      <c r="C12" s="55"/>
      <c r="D12" s="61" t="s">
        <v>73</v>
      </c>
      <c r="E12" s="62"/>
    </row>
    <row r="13" spans="1:5" ht="21" customHeight="1">
      <c r="B13" s="63"/>
      <c r="C13" s="63"/>
      <c r="D13" s="57" t="s">
        <v>60</v>
      </c>
      <c r="E13" s="62"/>
    </row>
    <row r="14" spans="1:5" ht="35.1" customHeight="1">
      <c r="B14" s="64" t="s">
        <v>61</v>
      </c>
      <c r="C14" s="54"/>
      <c r="D14" s="65" t="s">
        <v>62</v>
      </c>
      <c r="E14" s="65" t="s">
        <v>63</v>
      </c>
    </row>
    <row r="15" spans="1:5" ht="60.75" customHeight="1">
      <c r="B15" s="51" t="s">
        <v>64</v>
      </c>
      <c r="C15" s="456" t="s">
        <v>115</v>
      </c>
      <c r="D15" s="456"/>
      <c r="E15" s="457"/>
    </row>
    <row r="16" spans="1:5" ht="21" customHeight="1">
      <c r="B16" s="55"/>
      <c r="C16" s="58" t="s">
        <v>58</v>
      </c>
      <c r="D16" s="30" t="s">
        <v>82</v>
      </c>
      <c r="E16" s="30"/>
    </row>
    <row r="17" spans="2:5" ht="21" customHeight="1">
      <c r="B17" s="55"/>
      <c r="C17" s="59" t="s">
        <v>59</v>
      </c>
      <c r="D17" s="60" t="s">
        <v>72</v>
      </c>
      <c r="E17" s="60" t="s">
        <v>86</v>
      </c>
    </row>
    <row r="18" spans="2:5" ht="21" customHeight="1">
      <c r="B18" s="55"/>
      <c r="C18" s="55"/>
      <c r="D18" s="61" t="s">
        <v>73</v>
      </c>
      <c r="E18" s="62"/>
    </row>
    <row r="19" spans="2:5" ht="21" customHeight="1">
      <c r="B19" s="55"/>
      <c r="C19" s="63"/>
      <c r="D19" s="57" t="s">
        <v>60</v>
      </c>
      <c r="E19" s="62"/>
    </row>
    <row r="20" spans="2:5" ht="21" customHeight="1">
      <c r="B20" s="55"/>
      <c r="C20" s="66" t="s">
        <v>65</v>
      </c>
      <c r="D20" s="30" t="s">
        <v>83</v>
      </c>
      <c r="E20" s="30"/>
    </row>
    <row r="21" spans="2:5" ht="21" customHeight="1">
      <c r="B21" s="55"/>
      <c r="C21" s="67" t="s">
        <v>66</v>
      </c>
      <c r="D21" s="60" t="s">
        <v>112</v>
      </c>
      <c r="E21" s="60" t="s">
        <v>85</v>
      </c>
    </row>
    <row r="22" spans="2:5" ht="21" customHeight="1">
      <c r="B22" s="55"/>
      <c r="C22" s="55"/>
      <c r="D22" s="61" t="s">
        <v>113</v>
      </c>
      <c r="E22" s="62"/>
    </row>
    <row r="23" spans="2:5" ht="21" customHeight="1">
      <c r="B23" s="55"/>
      <c r="C23" s="59" t="s">
        <v>67</v>
      </c>
      <c r="D23" s="60" t="s">
        <v>114</v>
      </c>
      <c r="E23" s="60" t="s">
        <v>85</v>
      </c>
    </row>
    <row r="24" spans="2:5" ht="21" customHeight="1">
      <c r="B24" s="55"/>
      <c r="C24" s="55"/>
      <c r="D24" s="61" t="s">
        <v>113</v>
      </c>
      <c r="E24" s="62"/>
    </row>
    <row r="25" spans="2:5" ht="21" customHeight="1">
      <c r="B25" s="68"/>
      <c r="C25" s="66" t="s">
        <v>68</v>
      </c>
      <c r="D25" s="30" t="s">
        <v>84</v>
      </c>
      <c r="E25" s="60" t="s">
        <v>85</v>
      </c>
    </row>
    <row r="26" spans="2:5" ht="21" customHeight="1">
      <c r="B26" s="48" t="s">
        <v>104</v>
      </c>
      <c r="C26" s="53"/>
      <c r="D26" s="53"/>
      <c r="E26" s="54"/>
    </row>
    <row r="27" spans="2:5" ht="21" customHeight="1">
      <c r="B27" s="61"/>
      <c r="C27" s="67" t="s">
        <v>91</v>
      </c>
      <c r="D27" s="30" t="s">
        <v>105</v>
      </c>
      <c r="E27" s="60"/>
    </row>
    <row r="28" spans="2:5" ht="21" customHeight="1">
      <c r="B28" s="61"/>
      <c r="C28" s="66" t="s">
        <v>51</v>
      </c>
      <c r="D28" s="30" t="s">
        <v>106</v>
      </c>
      <c r="E28" s="30"/>
    </row>
    <row r="29" spans="2:5" ht="21" customHeight="1">
      <c r="B29" s="61"/>
      <c r="C29" s="67" t="s">
        <v>93</v>
      </c>
      <c r="D29" s="60" t="s">
        <v>74</v>
      </c>
      <c r="E29" s="60"/>
    </row>
    <row r="30" spans="2:5" ht="21" customHeight="1">
      <c r="B30" s="61"/>
      <c r="C30" s="100"/>
      <c r="D30" s="57" t="s">
        <v>107</v>
      </c>
      <c r="E30" s="57"/>
    </row>
    <row r="31" spans="2:5" ht="21" customHeight="1">
      <c r="B31" s="48" t="s">
        <v>69</v>
      </c>
      <c r="C31" s="54"/>
      <c r="D31" s="30"/>
      <c r="E31" s="30"/>
    </row>
    <row r="32" spans="2:5" ht="21" customHeight="1">
      <c r="B32" s="61"/>
      <c r="C32" s="66" t="s">
        <v>108</v>
      </c>
      <c r="D32" s="30" t="s">
        <v>74</v>
      </c>
      <c r="E32" s="57"/>
    </row>
    <row r="33" spans="2:5" ht="21" customHeight="1">
      <c r="B33" s="61"/>
      <c r="C33" s="67" t="s">
        <v>70</v>
      </c>
      <c r="D33" s="60" t="s">
        <v>74</v>
      </c>
      <c r="E33" s="60"/>
    </row>
    <row r="34" spans="2:5" ht="21" customHeight="1">
      <c r="B34" s="62"/>
      <c r="C34" s="70"/>
      <c r="D34" s="57" t="s">
        <v>75</v>
      </c>
      <c r="E34" s="57"/>
    </row>
    <row r="35" spans="2:5" ht="21" customHeight="1">
      <c r="B35" s="61"/>
      <c r="C35" s="66" t="s">
        <v>71</v>
      </c>
      <c r="D35" s="30" t="s">
        <v>87</v>
      </c>
      <c r="E35" s="60" t="s">
        <v>85</v>
      </c>
    </row>
    <row r="36" spans="2:5" ht="21" customHeight="1">
      <c r="B36" s="69"/>
      <c r="C36" s="66" t="s">
        <v>76</v>
      </c>
      <c r="D36" s="30" t="s">
        <v>88</v>
      </c>
      <c r="E36" s="60" t="s">
        <v>85</v>
      </c>
    </row>
    <row r="37" spans="2:5" ht="21" customHeight="1">
      <c r="B37" s="71" t="s">
        <v>52</v>
      </c>
      <c r="C37" s="54"/>
      <c r="D37" s="30" t="s">
        <v>89</v>
      </c>
      <c r="E37" s="30"/>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A0021-A69B-4CF9-8B4B-D2B087A17EDC}">
  <ds:schemaRefs>
    <ds:schemaRef ds:uri="http://schemas.microsoft.com/sharepoint/v3/contenttype/forms"/>
  </ds:schemaRefs>
</ds:datastoreItem>
</file>

<file path=customXml/itemProps2.xml><?xml version="1.0" encoding="utf-8"?>
<ds:datastoreItem xmlns:ds="http://schemas.openxmlformats.org/officeDocument/2006/customXml" ds:itemID="{CCA4557F-ECB8-4FB4-B0C6-A2B74650E516}">
  <ds:schemaRefs>
    <ds:schemaRef ds:uri="http://schemas.openxmlformats.org/package/2006/metadata/core-properties"/>
    <ds:schemaRef ds:uri="http://schemas.microsoft.com/office/infopath/2007/PartnerControls"/>
    <ds:schemaRef ds:uri="http://purl.org/dc/dcmitype/"/>
    <ds:schemaRef ds:uri="37008120-4313-4158-92db-5517fd348bb8"/>
    <ds:schemaRef ds:uri="http://schemas.microsoft.com/office/2006/documentManagement/types"/>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5A9909C-F88A-4B56-88EF-8FACB6C52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品質性能試験申込書（調査研究他用）</vt:lpstr>
      <vt:lpstr>入力例</vt:lpstr>
      <vt:lpstr>約款</vt:lpstr>
      <vt:lpstr>データ取込</vt:lpstr>
      <vt:lpstr>入力について</vt:lpstr>
      <vt:lpstr>'品質性能試験申込書（調査研究他用）'!Print_Area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2021-07-01T08:20:47Z</cp:lastPrinted>
  <dcterms:created xsi:type="dcterms:W3CDTF">2021-05-20T02:11:49Z</dcterms:created>
  <dcterms:modified xsi:type="dcterms:W3CDTF">2023-08-28T07:24:26Z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