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10\共有\企画管理課\試験受付事務\Excel申込書（未入力分）\菱山\8.22受付\約款最新版添付済\差し替え用\"/>
    </mc:Choice>
  </mc:AlternateContent>
  <xr:revisionPtr revIDLastSave="0" documentId="13_ncr:1_{A89B88E9-2688-4B2D-84F1-DB255F9A688F}" xr6:coauthVersionLast="47" xr6:coauthVersionMax="47" xr10:uidLastSave="{00000000-0000-0000-0000-000000000000}"/>
  <workbookProtection workbookAlgorithmName="SHA-512" workbookHashValue="8zV9UH4jyqwUEaZTtlxbU3hgIxHr/B59Z7OLPCMB9om2x6ee2tjb8wpESxk24/sC4O8rcOV3D+jtuDVEe+4BxQ==" workbookSaltValue="ZYtA4ouZMMEyAs7MkoTsfw==" workbookSpinCount="100000" lockStructure="1"/>
  <bookViews>
    <workbookView xWindow="-108" yWindow="-108" windowWidth="23256" windowHeight="12456" xr2:uid="{00000000-000D-0000-FFFF-FFFF00000000}"/>
  </bookViews>
  <sheets>
    <sheet name="追加発行申込書" sheetId="4" r:id="rId1"/>
    <sheet name="入力例" sheetId="10" r:id="rId2"/>
    <sheet name="約款" sheetId="11" r:id="rId3"/>
    <sheet name="データ取込" sheetId="6" state="hidden" r:id="rId4"/>
    <sheet name="入力について" sheetId="8" state="hidden" r:id="rId5"/>
  </sheets>
  <definedNames>
    <definedName name="_xlnm.Print_Area" localSheetId="0">追加発行申込書!$B$2:$AN$59</definedName>
    <definedName name="_xlnm.Print_Area" localSheetId="1">入力例!$B$2:$AN$59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6" l="1"/>
  <c r="P15" i="6"/>
  <c r="N15" i="6" l="1"/>
  <c r="L26" i="10"/>
  <c r="P25" i="10"/>
  <c r="M25" i="10"/>
  <c r="L22" i="10"/>
  <c r="L15" i="6" l="1"/>
  <c r="H15" i="6" l="1"/>
  <c r="G15" i="6"/>
  <c r="J15" i="6"/>
  <c r="I15" i="6"/>
  <c r="J22" i="6"/>
  <c r="I22" i="6"/>
  <c r="H22" i="6"/>
  <c r="G22" i="6"/>
  <c r="F22" i="6"/>
  <c r="E22" i="6"/>
  <c r="D22" i="6"/>
  <c r="C22" i="6"/>
  <c r="B22" i="6"/>
  <c r="M15" i="6"/>
  <c r="K15" i="6"/>
  <c r="F15" i="6"/>
  <c r="E15" i="6"/>
  <c r="E30" i="6" s="1"/>
  <c r="D15" i="6"/>
  <c r="C15" i="6"/>
  <c r="B15" i="6"/>
  <c r="C30" i="6" l="1"/>
  <c r="B10" i="6"/>
  <c r="M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M10" authorId="0" shapeId="0" xr:uid="{82EF2C88-DB94-4781-945A-0510B415A4AE}">
      <text>
        <r>
          <rPr>
            <b/>
            <sz val="9"/>
            <color indexed="81"/>
            <rFont val="MS P ゴシック"/>
            <family val="3"/>
            <charset val="128"/>
          </rPr>
          <t>必須項目をすべて入力すると消えます。</t>
        </r>
      </text>
    </comment>
    <comment ref="C11" authorId="1" shapeId="0" xr:uid="{00000000-0006-0000-0000-000001000000}">
      <text>
        <r>
          <rPr>
            <b/>
            <sz val="8"/>
            <color indexed="81"/>
            <rFont val="MS P ゴシック"/>
            <family val="3"/>
            <charset val="128"/>
          </rPr>
          <t>★必須項目</t>
        </r>
      </text>
    </comment>
    <comment ref="H11" authorId="1" shapeId="0" xr:uid="{00000000-0006-0000-0000-000002000000}">
      <text>
        <r>
          <rPr>
            <b/>
            <sz val="8"/>
            <color indexed="81"/>
            <rFont val="MS P ゴシック"/>
            <family val="3"/>
            <charset val="128"/>
          </rPr>
          <t>★任意項目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EB6E7C9E-8848-4E99-8D79-93F440070F71}">
      <text>
        <r>
          <rPr>
            <b/>
            <sz val="9"/>
            <color indexed="81"/>
            <rFont val="MS P ゴシック"/>
            <family val="3"/>
            <charset val="128"/>
          </rPr>
          <t>★必須項目</t>
        </r>
      </text>
    </comment>
    <comment ref="H11" authorId="0" shapeId="0" xr:uid="{BB2B1EF0-9CB4-4135-841A-8FB8C4E5A6B2}">
      <text>
        <r>
          <rPr>
            <b/>
            <sz val="9"/>
            <color indexed="81"/>
            <rFont val="MS P ゴシック"/>
            <family val="3"/>
            <charset val="128"/>
          </rPr>
          <t>★任意項目</t>
        </r>
      </text>
    </comment>
  </commentList>
</comments>
</file>

<file path=xl/sharedStrings.xml><?xml version="1.0" encoding="utf-8"?>
<sst xmlns="http://schemas.openxmlformats.org/spreadsheetml/2006/main" count="240" uniqueCount="177">
  <si>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</si>
  <si>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</si>
  <si>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</si>
  <si>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</si>
  <si>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</si>
  <si>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</si>
  <si>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</si>
  <si>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</si>
  <si>
    <t>部</t>
    <rPh sb="0" eb="1">
      <t>ブ</t>
    </rPh>
    <phoneticPr fontId="3"/>
  </si>
  <si>
    <t>-</t>
    <phoneticPr fontId="3"/>
  </si>
  <si>
    <t>ご案内</t>
  </si>
  <si>
    <t>ご　依　頼　者</t>
    <rPh sb="2" eb="3">
      <t>ヤスシ</t>
    </rPh>
    <rPh sb="4" eb="5">
      <t>ヨリ</t>
    </rPh>
    <rPh sb="6" eb="7">
      <t>シャ</t>
    </rPh>
    <phoneticPr fontId="5"/>
  </si>
  <si>
    <t>試験項目</t>
    <phoneticPr fontId="3"/>
  </si>
  <si>
    <t>備　考</t>
    <rPh sb="0" eb="1">
      <t>ビ</t>
    </rPh>
    <rPh sb="2" eb="3">
      <t>コウ</t>
    </rPh>
    <phoneticPr fontId="3"/>
  </si>
  <si>
    <t>上記､連絡担当者様以外で請求書宛名・請求書、報告書送付先等､ご希望があればご記入願います</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</si>
  <si>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</si>
  <si>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試験体概要</t>
    <phoneticPr fontId="3"/>
  </si>
  <si>
    <t>試験の目的</t>
  </si>
  <si>
    <t>試験体返却</t>
    <phoneticPr fontId="3"/>
  </si>
  <si>
    <t>その他</t>
    <phoneticPr fontId="3"/>
  </si>
  <si>
    <t>報告書必要部数</t>
    <phoneticPr fontId="3"/>
  </si>
  <si>
    <t>事前打合</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</si>
  <si>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</si>
  <si>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</si>
  <si>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</si>
  <si>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</si>
  <si>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</si>
  <si>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</si>
  <si>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</si>
  <si>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</si>
  <si>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</si>
  <si>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</si>
  <si>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</si>
  <si>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</si>
  <si>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</si>
  <si>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一般名称</t>
  </si>
  <si>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</si>
  <si>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</si>
  <si>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</si>
  <si>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</si>
  <si>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</si>
  <si>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</si>
  <si>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</si>
  <si>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</si>
  <si>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</si>
  <si>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</si>
  <si>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</si>
  <si>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</si>
  <si>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</si>
  <si>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</si>
  <si>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</si>
  <si>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</si>
  <si>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</si>
  <si>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</si>
  <si>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FAX</t>
    <phoneticPr fontId="3"/>
  </si>
  <si>
    <t>e-mail</t>
    <phoneticPr fontId="3"/>
  </si>
  <si>
    <t>試験体概要</t>
    <rPh sb="0" eb="2">
      <t>シケン</t>
    </rPh>
    <rPh sb="2" eb="3">
      <t>カラダ</t>
    </rPh>
    <rPh sb="3" eb="5">
      <t>ガイヨウ</t>
    </rPh>
    <phoneticPr fontId="3"/>
  </si>
  <si>
    <t>試験の目的</t>
    <rPh sb="0" eb="2">
      <t>シケン</t>
    </rPh>
    <rPh sb="3" eb="5">
      <t>モクテキ</t>
    </rPh>
    <phoneticPr fontId="3"/>
  </si>
  <si>
    <t>一般名称</t>
    <rPh sb="0" eb="2">
      <t>イッパン</t>
    </rPh>
    <rPh sb="2" eb="4">
      <t>メイショウ</t>
    </rPh>
    <phoneticPr fontId="3"/>
  </si>
  <si>
    <t>材質</t>
    <rPh sb="0" eb="2">
      <t>ザイシツ</t>
    </rPh>
    <phoneticPr fontId="3"/>
  </si>
  <si>
    <t>商品名</t>
    <rPh sb="0" eb="3">
      <t>ショウヒンメイ</t>
    </rPh>
    <phoneticPr fontId="3"/>
  </si>
  <si>
    <t>寸法</t>
    <rPh sb="0" eb="2">
      <t>スンポウ</t>
    </rPh>
    <phoneticPr fontId="3"/>
  </si>
  <si>
    <t>種類</t>
    <rPh sb="0" eb="2">
      <t>シュルイ</t>
    </rPh>
    <phoneticPr fontId="3"/>
  </si>
  <si>
    <t>数量</t>
    <rPh sb="0" eb="2">
      <t>スウリョウ</t>
    </rPh>
    <phoneticPr fontId="3"/>
  </si>
  <si>
    <t>試験体搬入予定日</t>
    <phoneticPr fontId="3"/>
  </si>
  <si>
    <t>日付入力以外の場合、エラー表示します</t>
    <rPh sb="0" eb="2">
      <t>ヒヅケ</t>
    </rPh>
    <rPh sb="2" eb="4">
      <t>ニュウリョク</t>
    </rPh>
    <rPh sb="4" eb="6">
      <t>イガイ</t>
    </rPh>
    <rPh sb="7" eb="9">
      <t>バアイ</t>
    </rPh>
    <rPh sb="13" eb="15">
      <t>ヒョウジ</t>
    </rPh>
    <phoneticPr fontId="3"/>
  </si>
  <si>
    <t>試験体返却</t>
  </si>
  <si>
    <t>試験内容</t>
    <rPh sb="0" eb="2">
      <t>シケン</t>
    </rPh>
    <rPh sb="2" eb="4">
      <t>ナイヨウ</t>
    </rPh>
    <phoneticPr fontId="3"/>
  </si>
  <si>
    <t>試験方法（条件等）</t>
    <rPh sb="0" eb="2">
      <t>シケン</t>
    </rPh>
    <rPh sb="2" eb="4">
      <t>ホウホウ</t>
    </rPh>
    <rPh sb="5" eb="7">
      <t>ジョウケン</t>
    </rPh>
    <rPh sb="7" eb="8">
      <t>トウ</t>
    </rPh>
    <phoneticPr fontId="3"/>
  </si>
  <si>
    <t>試験数量</t>
    <rPh sb="0" eb="2">
      <t>シケン</t>
    </rPh>
    <rPh sb="2" eb="4">
      <t>スウリョウ</t>
    </rPh>
    <phoneticPr fontId="3"/>
  </si>
  <si>
    <t>その他</t>
    <rPh sb="2" eb="3">
      <t>タ</t>
    </rPh>
    <phoneticPr fontId="3"/>
  </si>
  <si>
    <t>事前打合</t>
  </si>
  <si>
    <t>見積番号</t>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</si>
  <si>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</si>
  <si>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</si>
  <si>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「品質・性能確認」か「その他」を選択してください</t>
    <rPh sb="13" eb="14">
      <t>タ</t>
    </rPh>
    <rPh sb="16" eb="18">
      <t>センタク</t>
    </rPh>
    <phoneticPr fontId="3"/>
  </si>
  <si>
    <r>
      <t>・</t>
    </r>
    <r>
      <rPr>
        <b/>
        <sz val="11"/>
        <color theme="1"/>
        <rFont val="ＭＳ Ｐゴシック"/>
        <family val="3"/>
        <charset val="128"/>
      </rPr>
      <t>「その他」</t>
    </r>
    <r>
      <rPr>
        <sz val="11"/>
        <color theme="1"/>
        <rFont val="ＭＳ Ｐゴシック"/>
        <family val="3"/>
        <charset val="128"/>
      </rPr>
      <t>を選択した場合は、入力用セル（U30）の色が反転します</t>
    </r>
    <rPh sb="4" eb="5">
      <t>タ</t>
    </rPh>
    <rPh sb="7" eb="9">
      <t>センタク</t>
    </rPh>
    <rPh sb="11" eb="13">
      <t>バアイ</t>
    </rPh>
    <phoneticPr fontId="3"/>
  </si>
  <si>
    <t>例）5/1</t>
    <rPh sb="0" eb="1">
      <t>レイ</t>
    </rPh>
    <phoneticPr fontId="3"/>
  </si>
  <si>
    <t>「要」か「不要※」を選択してください</t>
    <rPh sb="10" eb="12">
      <t>センタク</t>
    </rPh>
    <phoneticPr fontId="3"/>
  </si>
  <si>
    <t>「要」か「不要」か「JNLA報告書」を選択してください</t>
    <rPh sb="19" eb="21">
      <t>センタク</t>
    </rPh>
    <phoneticPr fontId="3"/>
  </si>
  <si>
    <r>
      <t>・</t>
    </r>
    <r>
      <rPr>
        <b/>
        <sz val="11"/>
        <color theme="1"/>
        <rFont val="ＭＳ Ｐゴシック"/>
        <family val="3"/>
        <charset val="128"/>
      </rPr>
      <t>「JNLA報告書」</t>
    </r>
    <r>
      <rPr>
        <sz val="11"/>
        <color theme="1"/>
        <rFont val="ＭＳ Ｐゴシック"/>
        <family val="3"/>
        <charset val="128"/>
      </rPr>
      <t>を選択した場合は、入力用セル（AH59）の色が反転します</t>
    </r>
    <rPh sb="6" eb="9">
      <t>ホウコクショ</t>
    </rPh>
    <rPh sb="11" eb="13">
      <t>センタク</t>
    </rPh>
    <rPh sb="15" eb="17">
      <t>バアイ</t>
    </rPh>
    <phoneticPr fontId="3"/>
  </si>
  <si>
    <t>「有」か「無」を選択してください</t>
    <rPh sb="8" eb="10">
      <t>センタク</t>
    </rPh>
    <phoneticPr fontId="3"/>
  </si>
  <si>
    <r>
      <t>・</t>
    </r>
    <r>
      <rPr>
        <b/>
        <sz val="11"/>
        <color theme="1"/>
        <rFont val="ＭＳ Ｐゴシック"/>
        <family val="3"/>
        <charset val="128"/>
      </rPr>
      <t>「有」</t>
    </r>
    <r>
      <rPr>
        <sz val="11"/>
        <color theme="1"/>
        <rFont val="ＭＳ Ｐゴシック"/>
        <family val="3"/>
        <charset val="128"/>
      </rPr>
      <t>を選択した場合は、入力用セル（V61）の色が反転します</t>
    </r>
    <rPh sb="2" eb="3">
      <t>アリ</t>
    </rPh>
    <rPh sb="5" eb="7">
      <t>センタク</t>
    </rPh>
    <rPh sb="9" eb="11">
      <t>バアイ</t>
    </rPh>
    <phoneticPr fontId="3"/>
  </si>
  <si>
    <t>前回受付番号</t>
    <phoneticPr fontId="3"/>
  </si>
  <si>
    <t>■コントロール値</t>
    <rPh sb="7" eb="8">
      <t>アタイ</t>
    </rPh>
    <phoneticPr fontId="3"/>
  </si>
  <si>
    <t>状態</t>
    <rPh sb="0" eb="2">
      <t>ジョウタイ</t>
    </rPh>
    <phoneticPr fontId="3"/>
  </si>
  <si>
    <t>■任意項目の取込対象</t>
    <rPh sb="1" eb="3">
      <t>ニンイ</t>
    </rPh>
    <rPh sb="3" eb="5">
      <t>コウモク</t>
    </rPh>
    <rPh sb="6" eb="8">
      <t>トリコミ</t>
    </rPh>
    <rPh sb="8" eb="10">
      <t>タイショウ</t>
    </rPh>
    <phoneticPr fontId="3"/>
  </si>
  <si>
    <t>部署名</t>
    <phoneticPr fontId="3"/>
  </si>
  <si>
    <t>FAX</t>
    <phoneticPr fontId="3"/>
  </si>
  <si>
    <t>ご依頼者</t>
  </si>
  <si>
    <t>ご依頼者</t>
    <phoneticPr fontId="3"/>
  </si>
  <si>
    <t>連絡担当者</t>
    <phoneticPr fontId="3"/>
  </si>
  <si>
    <t>商品名</t>
    <phoneticPr fontId="3"/>
  </si>
  <si>
    <t>材質</t>
    <phoneticPr fontId="3"/>
  </si>
  <si>
    <t>試験体概要</t>
    <phoneticPr fontId="3"/>
  </si>
  <si>
    <t>寸法</t>
    <phoneticPr fontId="3"/>
  </si>
  <si>
    <t>種類</t>
    <phoneticPr fontId="3"/>
  </si>
  <si>
    <t>数量</t>
    <phoneticPr fontId="3"/>
  </si>
  <si>
    <t>試験体搬入予定日</t>
  </si>
  <si>
    <t>試験内容</t>
    <phoneticPr fontId="3"/>
  </si>
  <si>
    <t>試験項目2</t>
    <phoneticPr fontId="3"/>
  </si>
  <si>
    <t>試験方法（条件等）2</t>
    <phoneticPr fontId="3"/>
  </si>
  <si>
    <t>試験数量2</t>
    <phoneticPr fontId="3"/>
  </si>
  <si>
    <t>■データ取込欄</t>
    <rPh sb="4" eb="6">
      <t>トリコミ</t>
    </rPh>
    <rPh sb="6" eb="7">
      <t>ラン</t>
    </rPh>
    <phoneticPr fontId="3"/>
  </si>
  <si>
    <t>データ種別</t>
    <rPh sb="3" eb="5">
      <t>シュベツ</t>
    </rPh>
    <phoneticPr fontId="3"/>
  </si>
  <si>
    <t>S01</t>
    <phoneticPr fontId="3"/>
  </si>
  <si>
    <t>報告書宛名</t>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</si>
  <si>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</si>
  <si>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</si>
  <si>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部署名を全角文字で入力してください</t>
    <rPh sb="0" eb="3">
      <t>ブショメイ</t>
    </rPh>
    <rPh sb="9" eb="11">
      <t>ニュウリョク</t>
    </rPh>
    <phoneticPr fontId="3"/>
  </si>
  <si>
    <t>メールアドレスを半角英数字で入力してください</t>
    <rPh sb="14" eb="16">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</si>
  <si>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</si>
  <si>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一般名称を全角文字で入力してください</t>
    <rPh sb="0" eb="2">
      <t>イッパン</t>
    </rPh>
    <rPh sb="2" eb="4">
      <t>メイショウ</t>
    </rPh>
    <rPh sb="10" eb="12">
      <t>ニュウリョク</t>
    </rPh>
    <phoneticPr fontId="3"/>
  </si>
  <si>
    <t>材質を全角文字で入力してください</t>
    <rPh sb="8" eb="10">
      <t>ニュウリョク</t>
    </rPh>
    <phoneticPr fontId="3"/>
  </si>
  <si>
    <t>商品名を全角文字で入力してください</t>
    <rPh sb="0" eb="2">
      <t>ショウヒン</t>
    </rPh>
    <rPh sb="2" eb="3">
      <t>メイ</t>
    </rPh>
    <rPh sb="9" eb="11">
      <t>ニュウリョク</t>
    </rPh>
    <phoneticPr fontId="3"/>
  </si>
  <si>
    <t>寸法を全角文字で入力してください</t>
    <rPh sb="8" eb="10">
      <t>ニュウリョク</t>
    </rPh>
    <phoneticPr fontId="3"/>
  </si>
  <si>
    <t>数字以外の場合、エラー表示します</t>
    <rPh sb="0" eb="2">
      <t>スウジ</t>
    </rPh>
    <rPh sb="2" eb="4">
      <t>イガイ</t>
    </rPh>
    <rPh sb="5" eb="7">
      <t>バアイ</t>
    </rPh>
    <rPh sb="11" eb="13">
      <t>ヒョウジ</t>
    </rPh>
    <phoneticPr fontId="3"/>
  </si>
  <si>
    <t>数量を数字で入力してください</t>
    <rPh sb="3" eb="5">
      <t>スウジ</t>
    </rPh>
    <rPh sb="6" eb="8">
      <t>ニュウリョク</t>
    </rPh>
    <phoneticPr fontId="3"/>
  </si>
  <si>
    <t>試験項目を全角文字で入力してください</t>
    <rPh sb="10" eb="12">
      <t>ニュウリョク</t>
    </rPh>
    <phoneticPr fontId="3"/>
  </si>
  <si>
    <t>試験方法（条件等）を全角文字で入力してください</t>
    <rPh sb="15" eb="17">
      <t>ニュウリョク</t>
    </rPh>
    <phoneticPr fontId="3"/>
  </si>
  <si>
    <t>試験数量を数字で入力してください</t>
    <rPh sb="5" eb="7">
      <t>スウジ</t>
    </rPh>
    <rPh sb="8" eb="10">
      <t>ニュウリョク</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</si>
  <si>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</si>
  <si>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</si>
  <si>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種類を数字で入力してください</t>
    <rPh sb="6" eb="8">
      <t>ニュウリョク</t>
    </rPh>
    <phoneticPr fontId="3"/>
  </si>
  <si>
    <t>試験体搬入予定日を半角英数字の日付形式で入力してください</t>
    <rPh sb="20" eb="22">
      <t>ニュウリョク</t>
    </rPh>
    <phoneticPr fontId="3"/>
  </si>
  <si>
    <t>備考を全角文字で入力してください</t>
    <rPh sb="8" eb="10">
      <t>ニュウリョク</t>
    </rPh>
    <phoneticPr fontId="3"/>
  </si>
  <si>
    <t>・部数を数字3桁以内で入力してください</t>
    <rPh sb="1" eb="3">
      <t>ブスウ</t>
    </rPh>
    <rPh sb="4" eb="6">
      <t>スウジ</t>
    </rPh>
    <rPh sb="7" eb="8">
      <t>ケタ</t>
    </rPh>
    <rPh sb="8" eb="10">
      <t>イナイ</t>
    </rPh>
    <rPh sb="11" eb="13">
      <t>ニュウリョク</t>
    </rPh>
    <phoneticPr fontId="3"/>
  </si>
  <si>
    <t>エラー表示します</t>
    <rPh sb="3" eb="5">
      <t>ヒョウジ</t>
    </rPh>
    <phoneticPr fontId="3"/>
  </si>
  <si>
    <t>部数入力時、数字以外（3桁以上）の場合</t>
    <rPh sb="0" eb="2">
      <t>ブスウ</t>
    </rPh>
    <rPh sb="2" eb="4">
      <t>ニュウリョク</t>
    </rPh>
    <rPh sb="4" eb="5">
      <t>ジ</t>
    </rPh>
    <rPh sb="6" eb="8">
      <t>スウジ</t>
    </rPh>
    <rPh sb="8" eb="10">
      <t>イガイ</t>
    </rPh>
    <rPh sb="13" eb="15">
      <t>イジョウ</t>
    </rPh>
    <rPh sb="17" eb="19">
      <t>バアイ</t>
    </rPh>
    <phoneticPr fontId="3"/>
  </si>
  <si>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</si>
  <si>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報告書 要・不要</t>
    <phoneticPr fontId="3"/>
  </si>
  <si>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</si>
  <si>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FAX番号をハイフンを含む半角数字で入力してください</t>
    <rPh sb="3" eb="5">
      <t>バンゴウ</t>
    </rPh>
    <phoneticPr fontId="3"/>
  </si>
  <si>
    <t>例）12-345-6789</t>
    <rPh sb="0" eb="1">
      <t>レイ</t>
    </rPh>
    <phoneticPr fontId="3"/>
  </si>
  <si>
    <t>TEL</t>
    <phoneticPr fontId="5"/>
  </si>
  <si>
    <t>E-mail</t>
    <phoneticPr fontId="5"/>
  </si>
  <si>
    <t>FAX</t>
    <phoneticPr fontId="5"/>
  </si>
  <si>
    <t xml:space="preserve"> 会社名・住所が、報告書宛名と同じ場合はチェックしてください。</t>
    <phoneticPr fontId="3"/>
  </si>
  <si>
    <t>試験報告書･校正証明書の追加発行を、下記のとおり依頼します。</t>
    <phoneticPr fontId="3"/>
  </si>
  <si>
    <t>種類・部数</t>
    <rPh sb="0" eb="2">
      <t>シュルイ</t>
    </rPh>
    <rPh sb="3" eb="5">
      <t>ブスウ</t>
    </rPh>
    <phoneticPr fontId="5"/>
  </si>
  <si>
    <t>発行番号</t>
    <rPh sb="0" eb="4">
      <t>ハッコウバンゴウ</t>
    </rPh>
    <phoneticPr fontId="5"/>
  </si>
  <si>
    <t>入手希望日</t>
    <rPh sb="0" eb="2">
      <t>ニュウシュ</t>
    </rPh>
    <rPh sb="2" eb="5">
      <t>キボウビ</t>
    </rPh>
    <phoneticPr fontId="5"/>
  </si>
  <si>
    <t>1. 追加発行のお申し込みはご依頼当時のご依頼者に限ります。</t>
    <phoneticPr fontId="3"/>
  </si>
  <si>
    <t>報告書追加発行申込書</t>
    <phoneticPr fontId="3"/>
  </si>
  <si>
    <t>変更はできませんのでご了承下さい。</t>
    <phoneticPr fontId="3"/>
  </si>
  <si>
    <t>3. 試験報告書･校正証明書原本の内容（会社名、住所、責任者名、商品名等）の</t>
    <phoneticPr fontId="3"/>
  </si>
  <si>
    <t>4. 請求書及び報告書は連絡担当者に送付します。別途､ご要望があれば備考欄にご記入下さい。</t>
    <phoneticPr fontId="3"/>
  </si>
  <si>
    <t>6. 追加発行代金は請求書が届き次第お支払い願います。</t>
    <phoneticPr fontId="3"/>
  </si>
  <si>
    <t>7. 電子報告書の紙面での発行は、発行番号に識別記号が付きます。</t>
    <rPh sb="3" eb="5">
      <t>デンシ</t>
    </rPh>
    <rPh sb="5" eb="8">
      <t>ホウコクショ</t>
    </rPh>
    <rPh sb="9" eb="11">
      <t>シメン</t>
    </rPh>
    <rPh sb="17" eb="21">
      <t>ハッコウバンゴウ</t>
    </rPh>
    <rPh sb="22" eb="24">
      <t>シキベツ</t>
    </rPh>
    <rPh sb="24" eb="26">
      <t>キゴウ</t>
    </rPh>
    <rPh sb="27" eb="28">
      <t>ツ</t>
    </rPh>
    <phoneticPr fontId="3"/>
  </si>
  <si>
    <t>2. 追加発行の期限は、試験報告書の発行日から５年間となります。</t>
    <phoneticPr fontId="3"/>
  </si>
  <si>
    <r>
      <t xml:space="preserve">　連　絡
　担当者
※
</t>
    </r>
    <r>
      <rPr>
        <sz val="9"/>
        <rFont val="HG丸ｺﾞｼｯｸM-PRO"/>
        <family val="3"/>
        <charset val="128"/>
      </rPr>
      <t>請求書･報告書の送付先になります。</t>
    </r>
    <rPh sb="1" eb="2">
      <t>レン</t>
    </rPh>
    <rPh sb="3" eb="4">
      <t>ラク</t>
    </rPh>
    <rPh sb="6" eb="9">
      <t>タントウシャ</t>
    </rPh>
    <rPh sb="12" eb="15">
      <t>セイキュウショ</t>
    </rPh>
    <rPh sb="16" eb="19">
      <t>ホウコクショ</t>
    </rPh>
    <rPh sb="20" eb="23">
      <t>ソウフサキ</t>
    </rPh>
    <phoneticPr fontId="5"/>
  </si>
  <si>
    <r>
      <t>5. 必要事項をご入力後メールでお申し込み下さい。</t>
    </r>
    <r>
      <rPr>
        <b/>
        <sz val="9"/>
        <rFont val="HG丸ｺﾞｼｯｸM-PRO"/>
        <family val="3"/>
        <charset val="128"/>
      </rPr>
      <t>gkanri@jtccm.or.jp</t>
    </r>
    <phoneticPr fontId="3"/>
  </si>
  <si>
    <t>紙面発行</t>
    <rPh sb="0" eb="2">
      <t>シメン</t>
    </rPh>
    <rPh sb="2" eb="4">
      <t>ハッコウ</t>
    </rPh>
    <phoneticPr fontId="3"/>
  </si>
  <si>
    <t>PDF報告書</t>
    <rPh sb="3" eb="6">
      <t>ホウコクショ</t>
    </rPh>
    <phoneticPr fontId="3"/>
  </si>
  <si>
    <t>上記､連絡担当者様以外で請求書宛名・請求書、報告書送付先等､ご希望があればご入力願います。</t>
    <rPh sb="38" eb="40">
      <t>ニュウリョク</t>
    </rPh>
    <phoneticPr fontId="3"/>
  </si>
  <si>
    <t>年　　月　　日</t>
    <phoneticPr fontId="3"/>
  </si>
  <si>
    <t>3. 試験報告書･校正証明書原本の内容（会社名、住所、責任者名、商品名等）の変更はできませんのでご了承下さい。</t>
    <phoneticPr fontId="3"/>
  </si>
  <si>
    <t>発行部数</t>
    <rPh sb="0" eb="4">
      <t>ハッコウブスウ</t>
    </rPh>
    <phoneticPr fontId="3"/>
  </si>
  <si>
    <t>種類・部数</t>
    <phoneticPr fontId="3"/>
  </si>
  <si>
    <t xml:space="preserve"> 会社名・住所が、報告書宛名と同じ場合は入力は不要です。</t>
    <rPh sb="20" eb="22">
      <t>ニュウリョク</t>
    </rPh>
    <rPh sb="23" eb="25">
      <t>フヨウ</t>
    </rPh>
    <phoneticPr fontId="3"/>
  </si>
  <si>
    <r>
      <t xml:space="preserve">　連　絡
　担当者
※
</t>
    </r>
    <r>
      <rPr>
        <sz val="9"/>
        <rFont val="ＭＳ ゴシック"/>
        <family val="3"/>
        <charset val="128"/>
      </rPr>
      <t>請求書･報告書の送付先になります。</t>
    </r>
    <rPh sb="1" eb="2">
      <t>レン</t>
    </rPh>
    <rPh sb="3" eb="4">
      <t>ラク</t>
    </rPh>
    <rPh sb="6" eb="9">
      <t>タントウシャ</t>
    </rPh>
    <rPh sb="12" eb="15">
      <t>セイキュウショ</t>
    </rPh>
    <rPh sb="16" eb="19">
      <t>ホウコクショ</t>
    </rPh>
    <rPh sb="20" eb="23">
      <t>ソウフサキ</t>
    </rPh>
    <phoneticPr fontId="5"/>
  </si>
  <si>
    <r>
      <t>5. 必要事項をご入力後メールでお申し込み下さい。</t>
    </r>
    <r>
      <rPr>
        <b/>
        <sz val="10"/>
        <rFont val="ＭＳ ゴシック"/>
        <family val="3"/>
        <charset val="128"/>
      </rPr>
      <t>gkanri@jtccm.or.jp</t>
    </r>
    <phoneticPr fontId="3"/>
  </si>
  <si>
    <t>ｹﾝｻﾞｲｼｹﾝ</t>
    <phoneticPr fontId="3"/>
  </si>
  <si>
    <t>株式会社 建材試験</t>
    <rPh sb="0" eb="4">
      <t>カブシキカイシャ</t>
    </rPh>
    <rPh sb="5" eb="7">
      <t>ケンザイ</t>
    </rPh>
    <rPh sb="7" eb="9">
      <t>シケン</t>
    </rPh>
    <phoneticPr fontId="3"/>
  </si>
  <si>
    <t>999</t>
    <phoneticPr fontId="3"/>
  </si>
  <si>
    <t>9999</t>
    <phoneticPr fontId="3"/>
  </si>
  <si>
    <t>埼玉県草加市稲荷〇-〇-〇</t>
    <phoneticPr fontId="3"/>
  </si>
  <si>
    <t>1</t>
    <phoneticPr fontId="3"/>
  </si>
  <si>
    <t>000-000-0000</t>
    <phoneticPr fontId="3"/>
  </si>
  <si>
    <t>kenzai@jtccm.or.jp</t>
    <phoneticPr fontId="3"/>
  </si>
  <si>
    <t>建材　太郎</t>
    <rPh sb="0" eb="2">
      <t>ケンザイ</t>
    </rPh>
    <rPh sb="3" eb="5">
      <t>タロウ</t>
    </rPh>
    <phoneticPr fontId="3"/>
  </si>
  <si>
    <t>21A9999</t>
    <phoneticPr fontId="3"/>
  </si>
  <si>
    <t>受付番号または発行番号がご不明の場合は入力不要です。</t>
    <phoneticPr fontId="3"/>
  </si>
  <si>
    <t>報告書追加発行申込書</t>
  </si>
  <si>
    <t>（一財）建材試験センター　中央試験所　殿</t>
    <phoneticPr fontId="3"/>
  </si>
  <si>
    <t>（一財）建材試験センター「品質性能試験業務約款」</t>
  </si>
  <si>
    <t>に同意のうえ報告書追加発行を申し込みます。</t>
    <rPh sb="6" eb="9">
      <t>ホウコクショ</t>
    </rPh>
    <rPh sb="9" eb="11">
      <t>ツイカ</t>
    </rPh>
    <rPh sb="11" eb="13">
      <t>ハッコウ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</si>
</sst>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F800]dddd\,\ mmmm\ dd\,\ yyyy"/>
  </numFmts>
  <fonts count="59">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10"/>
      <name val="ＭＳ ゴシック"/>
      <family val="3"/>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2"/>
      <name val="ＭＳ ゴシック"/>
      <family val="3"/>
      <charset val="128"/>
    </font>
    <font>
      <b/>
      <sz val="11"/>
      <color rgb="FFFF0000"/>
      <name val="ＭＳ Ｐゴシック"/>
      <family val="3"/>
      <charset val="128"/>
    </font>
    <font>
      <b/>
      <sz val="9"/>
      <color indexed="81"/>
      <name val="MS P ゴシック"/>
      <family val="3"/>
      <charset val="128"/>
    </font>
    <font>
      <sz val="12"/>
      <name val="HG丸ｺﾞｼｯｸM-PRO"/>
      <family val="3"/>
      <charset val="128"/>
    </font>
    <font>
      <sz val="7"/>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sz val="6"/>
      <name val="HG丸ｺﾞｼｯｸM-PRO"/>
      <family val="3"/>
      <charset val="128"/>
    </font>
    <font>
      <sz val="9.5"/>
      <name val="HG丸ｺﾞｼｯｸM-PRO"/>
      <family val="3"/>
      <charset val="128"/>
    </font>
    <font>
      <sz val="10"/>
      <color theme="1"/>
      <name val="HG丸ｺﾞｼｯｸM-PRO"/>
      <family val="3"/>
      <charset val="128"/>
    </font>
    <font>
      <sz val="8"/>
      <name val="HG丸ｺﾞｼｯｸM-PRO"/>
      <family val="3"/>
      <charset val="128"/>
    </font>
    <font>
      <b/>
      <u/>
      <sz val="9"/>
      <name val="HG丸ｺﾞｼｯｸM-PRO"/>
      <family val="3"/>
      <charset val="128"/>
    </font>
    <font>
      <sz val="26"/>
      <name val="ＭＳ ゴシック"/>
      <family val="3"/>
      <charset val="128"/>
    </font>
    <font>
      <b/>
      <sz val="10"/>
      <name val="HG丸ｺﾞｼｯｸM-PRO"/>
      <family val="3"/>
      <charset val="128"/>
    </font>
    <font>
      <sz val="24"/>
      <name val="ＭＳ ゴシック"/>
      <family val="3"/>
      <charset val="128"/>
    </font>
    <font>
      <b/>
      <sz val="9"/>
      <name val="HG丸ｺﾞｼｯｸM-PRO"/>
      <family val="3"/>
      <charset val="128"/>
    </font>
    <font>
      <u/>
      <sz val="8"/>
      <color theme="10"/>
      <name val="游ゴシック"/>
      <family val="2"/>
      <charset val="128"/>
      <scheme val="minor"/>
    </font>
    <font>
      <b/>
      <sz val="10"/>
      <name val="ＭＳ ゴシック"/>
      <family val="3"/>
      <charset val="128"/>
    </font>
    <font>
      <sz val="11"/>
      <name val="ＭＳ ゴシック"/>
      <family val="3"/>
      <charset val="128"/>
    </font>
    <font>
      <sz val="7"/>
      <name val="ＭＳ ゴシック"/>
      <family val="3"/>
      <charset val="128"/>
    </font>
    <font>
      <sz val="9"/>
      <name val="ＭＳ ゴシック"/>
      <family val="3"/>
      <charset val="128"/>
    </font>
    <font>
      <sz val="10"/>
      <color theme="1"/>
      <name val="ＭＳ ゴシック"/>
      <family val="3"/>
      <charset val="128"/>
    </font>
    <font>
      <sz val="8"/>
      <name val="ＭＳ ゴシック"/>
      <family val="3"/>
      <charset val="128"/>
    </font>
    <font>
      <sz val="9"/>
      <color theme="1"/>
      <name val="ＭＳ ゴシック"/>
      <family val="3"/>
      <charset val="128"/>
    </font>
    <font>
      <sz val="8"/>
      <color theme="1"/>
      <name val="ＭＳ ゴシック"/>
      <family val="3"/>
      <charset val="128"/>
    </font>
    <font>
      <sz val="6"/>
      <name val="ＭＳ ゴシック"/>
      <family val="3"/>
      <charset val="128"/>
    </font>
    <font>
      <i/>
      <sz val="10"/>
      <name val="ＭＳ ゴシック"/>
      <family val="3"/>
      <charset val="128"/>
    </font>
    <font>
      <b/>
      <sz val="8"/>
      <color rgb="FFFF0000"/>
      <name val="HG丸ｺﾞｼｯｸM-PRO"/>
      <family val="3"/>
      <charset val="128"/>
    </font>
    <font>
      <b/>
      <sz val="10"/>
      <color rgb="FFFF0000"/>
      <name val="HG丸ｺﾞｼｯｸM-PRO"/>
      <family val="3"/>
      <charset val="128"/>
    </font>
    <font>
      <b/>
      <sz val="11"/>
      <color rgb="FFFF0000"/>
      <name val="HG丸ｺﾞｼｯｸM-PRO"/>
      <family val="3"/>
      <charset val="128"/>
    </font>
    <font>
      <sz val="10"/>
      <color rgb="FFFF0000"/>
      <name val="ＭＳ 明朝"/>
      <family val="1"/>
      <charset val="128"/>
    </font>
    <font>
      <sz val="10"/>
      <color rgb="FFFF0000"/>
      <name val="HG丸ｺﾞｼｯｸM-PRO"/>
      <family val="3"/>
      <charset val="128"/>
    </font>
    <font>
      <sz val="10"/>
      <color rgb="FFFF0000"/>
      <name val="游ゴシック"/>
      <family val="2"/>
      <charset val="128"/>
      <scheme val="minor"/>
    </font>
    <font>
      <sz val="20"/>
      <name val="ＭＳ ゴシック"/>
      <family val="3"/>
      <charset val="128"/>
    </font>
    <font>
      <b/>
      <sz val="8"/>
      <color indexed="81"/>
      <name val="MS P ゴシック"/>
      <family val="3"/>
      <charset val="128"/>
    </font>
    <font>
      <b/>
      <u/>
      <sz val="9"/>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auto="1"/>
      </left>
      <right/>
      <top style="thin">
        <color auto="1"/>
      </top>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auto="1"/>
      </right>
      <top style="medium">
        <color auto="1"/>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auto="1"/>
      </left>
      <right/>
      <top/>
      <bottom style="hair">
        <color auto="1"/>
      </bottom>
      <diagonal/>
    </border>
    <border>
      <left style="medium">
        <color auto="1"/>
      </left>
      <right/>
      <top style="hair">
        <color auto="1"/>
      </top>
      <bottom/>
      <diagonal/>
    </border>
    <border>
      <left/>
      <right/>
      <top style="hair">
        <color indexed="64"/>
      </top>
      <bottom style="thin">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0" fontId="39" fillId="0" borderId="0" applyNumberFormat="0" applyFill="0" applyBorder="0" applyAlignment="0" applyProtection="0">
      <alignment vertical="center"/>
    </xf>
  </cellStyleXfs>
  <cellXfs count="397">
    <xf numFmtId="0" fontId="0" fillId="0" borderId="0" xfId="0">
      <alignment vertical="center"/>
    </xf>
    <xf numFmtId="0" fontId="2" fillId="0" borderId="0" xfId="1" applyProtection="1">
      <alignment vertical="center"/>
      <protection hidden="1"/>
    </xf>
    <xf numFmtId="0" fontId="2" fillId="2" borderId="0" xfId="1" applyFill="1" applyProtection="1">
      <alignment vertical="center"/>
      <protection hidden="1"/>
    </xf>
    <xf numFmtId="0" fontId="11" fillId="0" borderId="0" xfId="1" applyFont="1" applyProtection="1">
      <alignment vertical="center"/>
      <protection hidden="1"/>
    </xf>
    <xf numFmtId="0" fontId="8" fillId="0" borderId="18" xfId="3" applyFont="1" applyBorder="1" applyAlignment="1" applyProtection="1">
      <alignment vertical="center" textRotation="255" shrinkToFit="1"/>
      <protection hidden="1"/>
    </xf>
    <xf numFmtId="0" fontId="2" fillId="0" borderId="18" xfId="1" applyBorder="1" applyProtection="1">
      <alignment vertical="center"/>
      <protection hidden="1"/>
    </xf>
    <xf numFmtId="176" fontId="2" fillId="0" borderId="18" xfId="1" applyNumberFormat="1" applyBorder="1" applyAlignment="1" applyProtection="1">
      <protection hidden="1"/>
    </xf>
    <xf numFmtId="176" fontId="2" fillId="0" borderId="18" xfId="1" applyNumberFormat="1" applyBorder="1" applyProtection="1">
      <alignment vertical="center"/>
      <protection hidden="1"/>
    </xf>
    <xf numFmtId="0" fontId="12" fillId="0" borderId="18" xfId="3" applyFont="1" applyBorder="1" applyProtection="1">
      <alignment vertical="center"/>
      <protection hidden="1"/>
    </xf>
    <xf numFmtId="0" fontId="10" fillId="0" borderId="18" xfId="3" applyFont="1" applyBorder="1" applyProtection="1">
      <alignment vertical="center"/>
      <protection hidden="1"/>
    </xf>
    <xf numFmtId="0" fontId="13" fillId="0" borderId="0" xfId="1" applyFont="1" applyProtection="1">
      <alignment vertical="center"/>
      <protection hidden="1"/>
    </xf>
    <xf numFmtId="0" fontId="4" fillId="0" borderId="0" xfId="1" applyFont="1" applyAlignment="1" applyProtection="1">
      <alignment horizontal="left" vertical="top"/>
      <protection hidden="1"/>
    </xf>
    <xf numFmtId="0" fontId="9" fillId="0" borderId="0" xfId="3" applyFont="1" applyAlignment="1" applyProtection="1">
      <alignment horizontal="right"/>
      <protection hidden="1"/>
    </xf>
    <xf numFmtId="0" fontId="12" fillId="0" borderId="0" xfId="3" applyFont="1" applyAlignment="1" applyProtection="1">
      <alignment vertical="top"/>
      <protection hidden="1"/>
    </xf>
    <xf numFmtId="0" fontId="10" fillId="0" borderId="0" xfId="3" applyFont="1" applyAlignment="1" applyProtection="1">
      <alignment horizontal="left" vertical="center"/>
      <protection hidden="1"/>
    </xf>
    <xf numFmtId="0" fontId="4" fillId="0" borderId="0" xfId="1" applyFont="1" applyAlignment="1" applyProtection="1">
      <alignment horizontal="right" vertical="center"/>
      <protection hidden="1"/>
    </xf>
    <xf numFmtId="0" fontId="7" fillId="0" borderId="0" xfId="1" applyFont="1" applyAlignment="1" applyProtection="1">
      <alignment horizontal="left" vertical="center"/>
      <protection hidden="1"/>
    </xf>
    <xf numFmtId="177" fontId="15" fillId="0" borderId="0" xfId="1" applyNumberFormat="1" applyFont="1" applyAlignment="1" applyProtection="1">
      <alignment horizontal="center" vertical="center"/>
      <protection hidden="1"/>
    </xf>
    <xf numFmtId="0" fontId="16" fillId="0" borderId="0" xfId="0" applyFont="1">
      <alignment vertical="center"/>
    </xf>
    <xf numFmtId="0" fontId="18" fillId="0" borderId="49" xfId="3" applyFont="1" applyBorder="1">
      <alignment vertical="center"/>
    </xf>
    <xf numFmtId="0" fontId="16" fillId="0" borderId="0" xfId="0" applyFont="1" applyAlignment="1">
      <alignment horizontal="center" vertical="center"/>
    </xf>
    <xf numFmtId="0" fontId="16" fillId="0" borderId="49"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49" xfId="0" applyFont="1" applyBorder="1" applyAlignment="1">
      <alignment horizontal="center" vertical="center"/>
    </xf>
    <xf numFmtId="0" fontId="17" fillId="0" borderId="0" xfId="3" applyFont="1">
      <alignment vertical="center"/>
    </xf>
    <xf numFmtId="0" fontId="18" fillId="0" borderId="0" xfId="3" applyFont="1">
      <alignment vertical="center"/>
    </xf>
    <xf numFmtId="0" fontId="19" fillId="0" borderId="0" xfId="3" applyFont="1">
      <alignment vertical="center"/>
    </xf>
    <xf numFmtId="0" fontId="20" fillId="4" borderId="49" xfId="3" applyFont="1" applyFill="1" applyBorder="1" applyAlignment="1">
      <alignment horizontal="center" vertical="center"/>
    </xf>
    <xf numFmtId="0" fontId="18" fillId="6" borderId="47" xfId="3" applyFont="1" applyFill="1" applyBorder="1">
      <alignment vertical="center"/>
    </xf>
    <xf numFmtId="0" fontId="18" fillId="6" borderId="22" xfId="3" applyFont="1" applyFill="1" applyBorder="1">
      <alignment vertical="center"/>
    </xf>
    <xf numFmtId="0" fontId="18" fillId="6" borderId="48" xfId="3" applyFont="1" applyFill="1" applyBorder="1">
      <alignment vertical="center"/>
    </xf>
    <xf numFmtId="0" fontId="18" fillId="0" borderId="20" xfId="3" applyFont="1" applyBorder="1">
      <alignment vertical="center"/>
    </xf>
    <xf numFmtId="0" fontId="18" fillId="0" borderId="21" xfId="3" applyFont="1" applyBorder="1">
      <alignment vertical="center"/>
    </xf>
    <xf numFmtId="0" fontId="18" fillId="0" borderId="22" xfId="3" applyFont="1" applyBorder="1">
      <alignment vertical="center"/>
    </xf>
    <xf numFmtId="0" fontId="18" fillId="0" borderId="20" xfId="3" applyFont="1" applyBorder="1" applyAlignment="1">
      <alignment horizontal="left" vertical="center" indent="1"/>
    </xf>
    <xf numFmtId="0" fontId="18" fillId="0" borderId="50" xfId="3" applyFont="1" applyBorder="1" applyAlignment="1">
      <alignment horizontal="left" vertical="center"/>
    </xf>
    <xf numFmtId="0" fontId="18" fillId="0" borderId="50" xfId="3" applyFont="1" applyBorder="1">
      <alignment vertical="center"/>
    </xf>
    <xf numFmtId="0" fontId="18" fillId="0" borderId="48" xfId="3" applyFont="1" applyBorder="1">
      <alignment vertical="center"/>
    </xf>
    <xf numFmtId="0" fontId="18" fillId="0" borderId="51" xfId="3" applyFont="1" applyBorder="1" applyAlignment="1">
      <alignment horizontal="left" vertical="center" indent="2"/>
    </xf>
    <xf numFmtId="0" fontId="18" fillId="0" borderId="24" xfId="3" applyFont="1" applyBorder="1" applyAlignment="1">
      <alignment horizontal="left" vertical="center"/>
    </xf>
    <xf numFmtId="0" fontId="18" fillId="0" borderId="52" xfId="3" applyFont="1" applyBorder="1">
      <alignment vertical="center"/>
    </xf>
    <xf numFmtId="0" fontId="18" fillId="0" borderId="49" xfId="3" applyFont="1" applyBorder="1" applyAlignment="1">
      <alignment horizontal="left" vertical="center"/>
    </xf>
    <xf numFmtId="0" fontId="18" fillId="0" borderId="53" xfId="3" applyFont="1" applyBorder="1" applyAlignment="1">
      <alignment horizontal="left" vertical="center"/>
    </xf>
    <xf numFmtId="0" fontId="18" fillId="0" borderId="53" xfId="3" applyFont="1" applyBorder="1">
      <alignment vertical="center"/>
    </xf>
    <xf numFmtId="0" fontId="18" fillId="0" borderId="51" xfId="3" applyFont="1" applyBorder="1" applyAlignment="1">
      <alignment horizontal="left" vertical="center" indent="1"/>
    </xf>
    <xf numFmtId="0" fontId="18" fillId="0" borderId="51" xfId="3" applyFont="1" applyBorder="1">
      <alignment vertical="center"/>
    </xf>
    <xf numFmtId="0" fontId="18" fillId="0" borderId="52" xfId="3" applyFont="1" applyBorder="1" applyAlignment="1">
      <alignment horizontal="left" vertical="center" indent="2"/>
    </xf>
    <xf numFmtId="0" fontId="18" fillId="0" borderId="47" xfId="3" applyFont="1" applyBorder="1" applyAlignment="1">
      <alignment horizontal="left" vertical="center"/>
    </xf>
    <xf numFmtId="0" fontId="18" fillId="0" borderId="20" xfId="3" applyFont="1" applyBorder="1" applyAlignment="1">
      <alignment horizontal="left" vertical="center"/>
    </xf>
    <xf numFmtId="0" fontId="18" fillId="0" borderId="23" xfId="3" applyFont="1" applyBorder="1" applyAlignment="1">
      <alignment horizontal="left" vertical="center" indent="2"/>
    </xf>
    <xf numFmtId="0" fontId="18" fillId="0" borderId="25" xfId="3" applyFont="1" applyBorder="1" applyAlignment="1">
      <alignment horizontal="left" vertical="center" indent="2"/>
    </xf>
    <xf numFmtId="0" fontId="18" fillId="0" borderId="52" xfId="3" applyFont="1" applyBorder="1" applyAlignment="1">
      <alignment horizontal="left" vertical="center"/>
    </xf>
    <xf numFmtId="0" fontId="18" fillId="0" borderId="52" xfId="3" applyFont="1" applyBorder="1" applyAlignment="1">
      <alignment horizontal="left" vertical="center" indent="1"/>
    </xf>
    <xf numFmtId="0" fontId="18" fillId="0" borderId="23" xfId="3" applyFont="1" applyBorder="1" applyAlignment="1">
      <alignment horizontal="left" vertical="center" indent="1"/>
    </xf>
    <xf numFmtId="0" fontId="18" fillId="0" borderId="23" xfId="3" applyFont="1" applyBorder="1">
      <alignment vertical="center"/>
    </xf>
    <xf numFmtId="0" fontId="18" fillId="0" borderId="47" xfId="3" applyFont="1" applyBorder="1">
      <alignment vertical="center"/>
    </xf>
    <xf numFmtId="0" fontId="18" fillId="0" borderId="25" xfId="3" applyFont="1" applyBorder="1">
      <alignment vertical="center"/>
    </xf>
    <xf numFmtId="0" fontId="18" fillId="0" borderId="53" xfId="3" applyFont="1" applyBorder="1" applyAlignment="1">
      <alignment vertical="center" wrapText="1"/>
    </xf>
    <xf numFmtId="176" fontId="4" fillId="0" borderId="18" xfId="1" applyNumberFormat="1" applyFont="1" applyBorder="1" applyAlignment="1" applyProtection="1">
      <protection hidden="1"/>
    </xf>
    <xf numFmtId="178" fontId="22" fillId="0" borderId="0" xfId="1" applyNumberFormat="1" applyFont="1" applyAlignment="1" applyProtection="1">
      <alignment horizontal="center" vertical="center" shrinkToFit="1"/>
      <protection locked="0"/>
    </xf>
    <xf numFmtId="0" fontId="2" fillId="7" borderId="0" xfId="1" applyFill="1" applyProtection="1">
      <alignment vertical="center"/>
      <protection hidden="1"/>
    </xf>
    <xf numFmtId="178" fontId="22" fillId="0" borderId="0" xfId="1" applyNumberFormat="1" applyFont="1" applyAlignment="1" applyProtection="1">
      <alignment vertical="center" shrinkToFit="1"/>
      <protection locked="0"/>
    </xf>
    <xf numFmtId="178" fontId="22" fillId="0" borderId="0" xfId="1" applyNumberFormat="1" applyFont="1" applyProtection="1">
      <alignment vertical="center"/>
      <protection hidden="1"/>
    </xf>
    <xf numFmtId="0" fontId="27" fillId="0" borderId="0" xfId="1" applyFont="1" applyProtection="1">
      <alignment vertical="center"/>
      <protection hidden="1"/>
    </xf>
    <xf numFmtId="0" fontId="28" fillId="0" borderId="0" xfId="1" applyFont="1" applyAlignment="1" applyProtection="1">
      <alignment horizontal="left" vertical="center"/>
      <protection hidden="1"/>
    </xf>
    <xf numFmtId="0" fontId="29" fillId="0" borderId="0" xfId="1" applyFont="1" applyProtection="1">
      <alignment vertical="center"/>
      <protection hidden="1"/>
    </xf>
    <xf numFmtId="0" fontId="30" fillId="0" borderId="0" xfId="1" applyFont="1" applyAlignment="1" applyProtection="1">
      <alignment horizontal="right" vertical="center"/>
      <protection hidden="1"/>
    </xf>
    <xf numFmtId="0" fontId="27" fillId="2" borderId="0" xfId="1" applyFont="1" applyFill="1" applyProtection="1">
      <alignment vertical="center"/>
      <protection hidden="1"/>
    </xf>
    <xf numFmtId="0" fontId="27" fillId="0" borderId="1" xfId="2" applyFont="1" applyBorder="1" applyAlignment="1" applyProtection="1">
      <alignment vertical="center" shrinkToFit="1"/>
      <protection hidden="1"/>
    </xf>
    <xf numFmtId="49" fontId="27" fillId="0" borderId="2" xfId="2" applyNumberFormat="1" applyFont="1" applyBorder="1" applyAlignment="1">
      <alignment horizontal="center" vertical="center"/>
    </xf>
    <xf numFmtId="49" fontId="27" fillId="0" borderId="2" xfId="2" applyNumberFormat="1" applyFont="1" applyBorder="1" applyAlignment="1">
      <alignment vertical="center" shrinkToFit="1"/>
    </xf>
    <xf numFmtId="49" fontId="27" fillId="0" borderId="10" xfId="2" applyNumberFormat="1" applyFont="1" applyBorder="1" applyAlignment="1">
      <alignment vertical="center" shrinkToFit="1"/>
    </xf>
    <xf numFmtId="0" fontId="27" fillId="0" borderId="27" xfId="2" applyFont="1" applyBorder="1" applyProtection="1">
      <alignment vertical="center"/>
      <protection hidden="1"/>
    </xf>
    <xf numFmtId="49" fontId="32" fillId="0" borderId="35" xfId="3" applyNumberFormat="1" applyFont="1" applyBorder="1">
      <alignment vertical="center"/>
    </xf>
    <xf numFmtId="0" fontId="27" fillId="0" borderId="8" xfId="2" applyFont="1" applyBorder="1" applyProtection="1">
      <alignment vertical="center"/>
      <protection hidden="1"/>
    </xf>
    <xf numFmtId="0" fontId="29" fillId="0" borderId="35" xfId="2" applyFont="1" applyBorder="1" applyProtection="1">
      <alignment vertical="center"/>
      <protection hidden="1"/>
    </xf>
    <xf numFmtId="0" fontId="29" fillId="0" borderId="41" xfId="2" applyFont="1" applyBorder="1" applyProtection="1">
      <alignment vertical="center"/>
      <protection hidden="1"/>
    </xf>
    <xf numFmtId="0" fontId="33" fillId="0" borderId="0" xfId="1" applyFont="1" applyAlignment="1" applyProtection="1">
      <alignment horizontal="left" vertical="center"/>
      <protection hidden="1"/>
    </xf>
    <xf numFmtId="0" fontId="34" fillId="0" borderId="0" xfId="1" applyFont="1" applyAlignment="1" applyProtection="1">
      <alignment horizontal="left"/>
      <protection hidden="1"/>
    </xf>
    <xf numFmtId="0" fontId="29" fillId="0" borderId="0" xfId="1" applyFont="1" applyAlignment="1" applyProtection="1">
      <alignment vertical="center" wrapText="1"/>
      <protection hidden="1"/>
    </xf>
    <xf numFmtId="178" fontId="25" fillId="0" borderId="0" xfId="1" applyNumberFormat="1" applyFont="1" applyAlignment="1" applyProtection="1">
      <alignment vertical="center" shrinkToFit="1"/>
      <protection locked="0"/>
    </xf>
    <xf numFmtId="0" fontId="29" fillId="0" borderId="0" xfId="1" applyFont="1" applyAlignment="1" applyProtection="1">
      <alignment horizontal="center" vertical="center"/>
      <protection hidden="1"/>
    </xf>
    <xf numFmtId="178" fontId="25" fillId="0" borderId="0" xfId="1" applyNumberFormat="1" applyFont="1" applyAlignment="1" applyProtection="1">
      <alignment horizontal="center" vertical="center" shrinkToFit="1"/>
      <protection locked="0"/>
    </xf>
    <xf numFmtId="177" fontId="27" fillId="0" borderId="0" xfId="1" applyNumberFormat="1" applyFont="1" applyAlignment="1" applyProtection="1">
      <alignment horizontal="center" vertical="center"/>
      <protection hidden="1"/>
    </xf>
    <xf numFmtId="0" fontId="27" fillId="6" borderId="5" xfId="1" applyFont="1" applyFill="1" applyBorder="1" applyAlignment="1" applyProtection="1">
      <alignment vertical="center" shrinkToFit="1"/>
      <protection hidden="1"/>
    </xf>
    <xf numFmtId="0" fontId="27" fillId="6" borderId="58" xfId="1" applyFont="1" applyFill="1" applyBorder="1" applyAlignment="1" applyProtection="1">
      <alignment vertical="center" shrinkToFit="1"/>
      <protection hidden="1"/>
    </xf>
    <xf numFmtId="0" fontId="27" fillId="6" borderId="59" xfId="1" applyFont="1" applyFill="1" applyBorder="1" applyProtection="1">
      <alignment vertical="center"/>
      <protection hidden="1"/>
    </xf>
    <xf numFmtId="0" fontId="27" fillId="6" borderId="58" xfId="1" applyFont="1" applyFill="1" applyBorder="1" applyProtection="1">
      <alignment vertical="center"/>
      <protection hidden="1"/>
    </xf>
    <xf numFmtId="0" fontId="27" fillId="6" borderId="7" xfId="1" applyFont="1" applyFill="1" applyBorder="1" applyProtection="1">
      <alignment vertical="center"/>
      <protection hidden="1"/>
    </xf>
    <xf numFmtId="0" fontId="35" fillId="0" borderId="0" xfId="1" applyFont="1" applyProtection="1">
      <alignment vertical="center"/>
      <protection hidden="1"/>
    </xf>
    <xf numFmtId="178" fontId="11" fillId="0" borderId="0" xfId="1" applyNumberFormat="1" applyFont="1" applyProtection="1">
      <alignment vertical="center"/>
      <protection hidden="1"/>
    </xf>
    <xf numFmtId="0" fontId="37" fillId="0" borderId="0" xfId="1" applyFont="1" applyAlignment="1" applyProtection="1">
      <protection hidden="1"/>
    </xf>
    <xf numFmtId="0" fontId="28" fillId="0" borderId="0" xfId="1" applyFont="1" applyProtection="1">
      <alignment vertical="center"/>
      <protection hidden="1"/>
    </xf>
    <xf numFmtId="0" fontId="28" fillId="0" borderId="0" xfId="1" applyFont="1" applyAlignment="1" applyProtection="1">
      <alignment vertical="top" wrapText="1"/>
      <protection hidden="1"/>
    </xf>
    <xf numFmtId="0" fontId="28" fillId="7" borderId="0" xfId="1" applyFont="1" applyFill="1" applyProtection="1">
      <alignment vertical="center"/>
      <protection hidden="1"/>
    </xf>
    <xf numFmtId="0" fontId="7" fillId="0" borderId="0" xfId="1" applyFont="1" applyProtection="1">
      <alignment vertical="center"/>
      <protection hidden="1"/>
    </xf>
    <xf numFmtId="0" fontId="28" fillId="2" borderId="0" xfId="1" applyFont="1" applyFill="1" applyProtection="1">
      <alignment vertical="center"/>
      <protection hidden="1"/>
    </xf>
    <xf numFmtId="0" fontId="7" fillId="2" borderId="0" xfId="1" applyFont="1" applyFill="1" applyProtection="1">
      <alignment vertical="center"/>
      <protection hidden="1"/>
    </xf>
    <xf numFmtId="56" fontId="2" fillId="2" borderId="0" xfId="1" applyNumberFormat="1" applyFill="1" applyProtection="1">
      <alignment vertical="center"/>
      <protection hidden="1"/>
    </xf>
    <xf numFmtId="0" fontId="31" fillId="0" borderId="0" xfId="1" applyFont="1" applyProtection="1">
      <alignment vertical="center"/>
      <protection hidden="1"/>
    </xf>
    <xf numFmtId="0" fontId="31" fillId="0" borderId="25" xfId="1" applyFont="1" applyBorder="1" applyProtection="1">
      <alignment vertical="center"/>
      <protection hidden="1"/>
    </xf>
    <xf numFmtId="0" fontId="31" fillId="0" borderId="26" xfId="1" applyFont="1" applyBorder="1" applyProtection="1">
      <alignment vertical="center"/>
      <protection hidden="1"/>
    </xf>
    <xf numFmtId="0" fontId="31" fillId="0" borderId="23" xfId="1" applyFont="1" applyBorder="1" applyProtection="1">
      <alignment vertical="center"/>
      <protection hidden="1"/>
    </xf>
    <xf numFmtId="0" fontId="31" fillId="0" borderId="19" xfId="1" applyFont="1" applyBorder="1" applyProtection="1">
      <alignment vertical="center"/>
      <protection hidden="1"/>
    </xf>
    <xf numFmtId="0" fontId="31" fillId="0" borderId="24" xfId="1" applyFont="1" applyBorder="1" applyProtection="1">
      <alignment vertical="center"/>
      <protection hidden="1"/>
    </xf>
    <xf numFmtId="0" fontId="41" fillId="0" borderId="0" xfId="1" applyFont="1" applyProtection="1">
      <alignment vertical="center"/>
      <protection hidden="1"/>
    </xf>
    <xf numFmtId="0" fontId="15" fillId="0" borderId="1" xfId="2" applyFont="1" applyBorder="1" applyAlignment="1" applyProtection="1">
      <alignment vertical="center" shrinkToFit="1"/>
      <protection hidden="1"/>
    </xf>
    <xf numFmtId="49" fontId="15" fillId="0" borderId="2" xfId="2" applyNumberFormat="1" applyFont="1" applyBorder="1" applyAlignment="1">
      <alignment horizontal="center" vertical="center"/>
    </xf>
    <xf numFmtId="49" fontId="15" fillId="0" borderId="2" xfId="2" applyNumberFormat="1" applyFont="1" applyBorder="1" applyAlignment="1">
      <alignment vertical="center" shrinkToFit="1"/>
    </xf>
    <xf numFmtId="49" fontId="15" fillId="0" borderId="10" xfId="2" applyNumberFormat="1" applyFont="1" applyBorder="1" applyAlignment="1">
      <alignment vertical="center" shrinkToFit="1"/>
    </xf>
    <xf numFmtId="0" fontId="15" fillId="6" borderId="5" xfId="1" applyFont="1" applyFill="1" applyBorder="1" applyAlignment="1" applyProtection="1">
      <alignment vertical="center" shrinkToFit="1"/>
      <protection hidden="1"/>
    </xf>
    <xf numFmtId="49" fontId="15" fillId="3" borderId="6" xfId="3" applyNumberFormat="1" applyFont="1" applyFill="1" applyBorder="1" applyProtection="1">
      <alignment vertical="center"/>
      <protection hidden="1"/>
    </xf>
    <xf numFmtId="49" fontId="15" fillId="0" borderId="6" xfId="3" applyNumberFormat="1" applyFont="1" applyBorder="1" applyAlignment="1" applyProtection="1">
      <alignment vertical="center" shrinkToFit="1"/>
      <protection locked="0"/>
    </xf>
    <xf numFmtId="49" fontId="15" fillId="3" borderId="17" xfId="3" applyNumberFormat="1" applyFont="1" applyFill="1" applyBorder="1">
      <alignment vertical="center"/>
    </xf>
    <xf numFmtId="0" fontId="15" fillId="6" borderId="58" xfId="1" applyFont="1" applyFill="1" applyBorder="1" applyAlignment="1" applyProtection="1">
      <alignment vertical="center" shrinkToFit="1"/>
      <protection hidden="1"/>
    </xf>
    <xf numFmtId="49" fontId="15" fillId="3" borderId="3" xfId="3" applyNumberFormat="1" applyFont="1" applyFill="1" applyBorder="1" applyProtection="1">
      <alignment vertical="center"/>
      <protection hidden="1"/>
    </xf>
    <xf numFmtId="49" fontId="15" fillId="0" borderId="3" xfId="3" applyNumberFormat="1" applyFont="1" applyBorder="1" applyAlignment="1" applyProtection="1">
      <alignment vertical="center" shrinkToFit="1"/>
      <protection locked="0"/>
    </xf>
    <xf numFmtId="49" fontId="15" fillId="3" borderId="11" xfId="3" applyNumberFormat="1" applyFont="1" applyFill="1" applyBorder="1">
      <alignment vertical="center"/>
    </xf>
    <xf numFmtId="0" fontId="15" fillId="6" borderId="59" xfId="1" applyFont="1" applyFill="1" applyBorder="1" applyProtection="1">
      <alignment vertical="center"/>
      <protection hidden="1"/>
    </xf>
    <xf numFmtId="0" fontId="15" fillId="6" borderId="58" xfId="1" applyFont="1" applyFill="1" applyBorder="1" applyProtection="1">
      <alignment vertical="center"/>
      <protection hidden="1"/>
    </xf>
    <xf numFmtId="0" fontId="15" fillId="6" borderId="7" xfId="1" applyFont="1" applyFill="1" applyBorder="1" applyProtection="1">
      <alignment vertical="center"/>
      <protection hidden="1"/>
    </xf>
    <xf numFmtId="0" fontId="44" fillId="0" borderId="18" xfId="3" applyFont="1" applyBorder="1" applyAlignment="1" applyProtection="1">
      <alignment vertical="center" textRotation="255" shrinkToFit="1"/>
      <protection hidden="1"/>
    </xf>
    <xf numFmtId="0" fontId="15" fillId="0" borderId="18" xfId="1" applyFont="1" applyBorder="1" applyProtection="1">
      <alignment vertical="center"/>
      <protection hidden="1"/>
    </xf>
    <xf numFmtId="176" fontId="15" fillId="0" borderId="18" xfId="1" applyNumberFormat="1" applyFont="1" applyBorder="1" applyAlignment="1" applyProtection="1">
      <protection hidden="1"/>
    </xf>
    <xf numFmtId="176" fontId="45" fillId="0" borderId="18" xfId="1" applyNumberFormat="1" applyFont="1" applyBorder="1" applyAlignment="1" applyProtection="1">
      <protection hidden="1"/>
    </xf>
    <xf numFmtId="176" fontId="15" fillId="0" borderId="18" xfId="1" applyNumberFormat="1" applyFont="1" applyBorder="1" applyProtection="1">
      <alignment vertical="center"/>
      <protection hidden="1"/>
    </xf>
    <xf numFmtId="0" fontId="16" fillId="0" borderId="18" xfId="3" applyFont="1" applyBorder="1" applyProtection="1">
      <alignment vertical="center"/>
      <protection hidden="1"/>
    </xf>
    <xf numFmtId="0" fontId="46" fillId="0" borderId="18" xfId="3" applyFont="1" applyBorder="1" applyProtection="1">
      <alignment vertical="center"/>
      <protection hidden="1"/>
    </xf>
    <xf numFmtId="0" fontId="15" fillId="0" borderId="0" xfId="1" applyFont="1" applyProtection="1">
      <alignment vertical="center"/>
      <protection hidden="1"/>
    </xf>
    <xf numFmtId="0" fontId="43" fillId="0" borderId="0" xfId="1" applyFont="1" applyAlignment="1" applyProtection="1">
      <alignment horizontal="left" vertical="center"/>
      <protection hidden="1"/>
    </xf>
    <xf numFmtId="0" fontId="46" fillId="0" borderId="0" xfId="3" applyFont="1" applyAlignment="1" applyProtection="1">
      <alignment horizontal="left" vertical="center"/>
      <protection hidden="1"/>
    </xf>
    <xf numFmtId="0" fontId="45" fillId="0" borderId="0" xfId="1" applyFont="1" applyAlignment="1" applyProtection="1">
      <alignment horizontal="right" vertical="center"/>
      <protection hidden="1"/>
    </xf>
    <xf numFmtId="0" fontId="45" fillId="0" borderId="0" xfId="1" applyFont="1" applyAlignment="1" applyProtection="1">
      <alignment horizontal="left" vertical="top"/>
      <protection hidden="1"/>
    </xf>
    <xf numFmtId="0" fontId="16" fillId="0" borderId="0" xfId="3" applyFont="1" applyAlignment="1" applyProtection="1">
      <alignment vertical="top"/>
      <protection hidden="1"/>
    </xf>
    <xf numFmtId="0" fontId="47" fillId="0" borderId="0" xfId="3" applyFont="1" applyAlignment="1" applyProtection="1">
      <alignment horizontal="right"/>
      <protection hidden="1"/>
    </xf>
    <xf numFmtId="0" fontId="15" fillId="0" borderId="0" xfId="1" applyFont="1" applyAlignment="1" applyProtection="1">
      <alignment horizontal="left" vertical="center"/>
      <protection hidden="1"/>
    </xf>
    <xf numFmtId="0" fontId="48" fillId="0" borderId="0" xfId="1" applyFont="1" applyAlignment="1" applyProtection="1">
      <alignment horizontal="right" vertical="center"/>
      <protection hidden="1"/>
    </xf>
    <xf numFmtId="0" fontId="43" fillId="0" borderId="0" xfId="1" applyFont="1" applyProtection="1">
      <alignment vertical="center"/>
      <protection hidden="1"/>
    </xf>
    <xf numFmtId="0" fontId="15" fillId="0" borderId="0" xfId="1" applyFont="1" applyAlignment="1" applyProtection="1">
      <alignment vertical="top" wrapText="1"/>
      <protection hidden="1"/>
    </xf>
    <xf numFmtId="0" fontId="49" fillId="0" borderId="0" xfId="1" applyFont="1" applyProtection="1">
      <alignment vertical="center"/>
      <protection hidden="1"/>
    </xf>
    <xf numFmtId="0" fontId="51" fillId="0" borderId="0" xfId="1" applyFont="1" applyProtection="1">
      <alignment vertical="center"/>
      <protection hidden="1"/>
    </xf>
    <xf numFmtId="49" fontId="2" fillId="0" borderId="2" xfId="2" applyNumberFormat="1" applyFont="1" applyBorder="1" applyAlignment="1">
      <alignment horizontal="center" vertical="center"/>
    </xf>
    <xf numFmtId="49" fontId="2" fillId="7" borderId="6" xfId="3" applyNumberFormat="1" applyFont="1" applyFill="1" applyBorder="1" applyProtection="1">
      <alignment vertical="center"/>
      <protection hidden="1"/>
    </xf>
    <xf numFmtId="49" fontId="27" fillId="7" borderId="6" xfId="3" applyNumberFormat="1" applyFont="1" applyFill="1" applyBorder="1" applyProtection="1">
      <alignment vertical="center"/>
      <protection hidden="1"/>
    </xf>
    <xf numFmtId="49" fontId="27" fillId="7" borderId="6" xfId="3" applyNumberFormat="1" applyFont="1" applyFill="1" applyBorder="1" applyAlignment="1" applyProtection="1">
      <alignment vertical="center" shrinkToFit="1"/>
      <protection locked="0"/>
    </xf>
    <xf numFmtId="49" fontId="2" fillId="7" borderId="6" xfId="3" applyNumberFormat="1" applyFont="1" applyFill="1" applyBorder="1" applyAlignment="1" applyProtection="1">
      <alignment vertical="center" shrinkToFit="1"/>
      <protection locked="0"/>
    </xf>
    <xf numFmtId="49" fontId="2" fillId="7" borderId="17" xfId="3" applyNumberFormat="1" applyFont="1" applyFill="1" applyBorder="1">
      <alignment vertical="center"/>
    </xf>
    <xf numFmtId="49" fontId="2" fillId="7" borderId="3" xfId="3" applyNumberFormat="1" applyFont="1" applyFill="1" applyBorder="1" applyProtection="1">
      <alignment vertical="center"/>
      <protection hidden="1"/>
    </xf>
    <xf numFmtId="49" fontId="27" fillId="7" borderId="3" xfId="3" applyNumberFormat="1" applyFont="1" applyFill="1" applyBorder="1" applyProtection="1">
      <alignment vertical="center"/>
      <protection hidden="1"/>
    </xf>
    <xf numFmtId="49" fontId="27" fillId="7" borderId="3" xfId="3" applyNumberFormat="1" applyFont="1" applyFill="1" applyBorder="1" applyAlignment="1" applyProtection="1">
      <alignment vertical="center" shrinkToFit="1"/>
      <protection locked="0"/>
    </xf>
    <xf numFmtId="49" fontId="2" fillId="7" borderId="3" xfId="3" applyNumberFormat="1" applyFont="1" applyFill="1" applyBorder="1" applyAlignment="1" applyProtection="1">
      <alignment vertical="center" shrinkToFit="1"/>
      <protection locked="0"/>
    </xf>
    <xf numFmtId="49" fontId="2" fillId="7" borderId="11" xfId="3" applyNumberFormat="1" applyFont="1" applyFill="1" applyBorder="1">
      <alignment vertical="center"/>
    </xf>
    <xf numFmtId="0" fontId="37" fillId="0" borderId="0" xfId="1" applyFont="1" applyAlignment="1" applyProtection="1">
      <alignment horizontal="left" vertical="center"/>
      <protection hidden="1"/>
    </xf>
    <xf numFmtId="0" fontId="56" fillId="0" borderId="0" xfId="1" applyFont="1" applyAlignment="1" applyProtection="1">
      <alignment horizontal="left" vertical="center"/>
      <protection hidden="1"/>
    </xf>
    <xf numFmtId="0" fontId="58" fillId="0" borderId="0" xfId="1" applyFont="1" applyAlignment="1" applyProtection="1">
      <alignment horizontal="left"/>
      <protection hidden="1"/>
    </xf>
    <xf numFmtId="0" fontId="4" fillId="0" borderId="0" xfId="1" applyFont="1" applyProtection="1">
      <alignment vertical="center"/>
      <protection hidden="1"/>
    </xf>
    <xf numFmtId="0" fontId="4" fillId="0" borderId="0" xfId="1" applyFont="1" applyAlignment="1" applyProtection="1">
      <alignment horizontal="left" vertical="center"/>
      <protection hidden="1"/>
    </xf>
    <xf numFmtId="0" fontId="33" fillId="0" borderId="0" xfId="1" applyFont="1" applyAlignment="1" applyProtection="1">
      <alignment horizontal="center" vertical="center"/>
      <protection hidden="1"/>
    </xf>
    <xf numFmtId="0" fontId="15" fillId="6" borderId="5" xfId="1" applyFont="1" applyFill="1" applyBorder="1" applyAlignment="1" applyProtection="1">
      <alignment horizontal="center" vertical="center" textRotation="255"/>
      <protection hidden="1"/>
    </xf>
    <xf numFmtId="0" fontId="15" fillId="6" borderId="6" xfId="2" applyFont="1" applyFill="1" applyBorder="1" applyAlignment="1" applyProtection="1">
      <alignment horizontal="center" vertical="center" textRotation="255"/>
      <protection hidden="1"/>
    </xf>
    <xf numFmtId="0" fontId="15" fillId="6" borderId="7" xfId="2" applyFont="1" applyFill="1" applyBorder="1" applyAlignment="1" applyProtection="1">
      <alignment horizontal="center" vertical="center" textRotation="255"/>
      <protection hidden="1"/>
    </xf>
    <xf numFmtId="0" fontId="15" fillId="6" borderId="0" xfId="2" applyFont="1" applyFill="1" applyAlignment="1" applyProtection="1">
      <alignment horizontal="center" vertical="center" textRotation="255"/>
      <protection hidden="1"/>
    </xf>
    <xf numFmtId="0" fontId="15" fillId="6" borderId="14" xfId="2" applyFont="1" applyFill="1" applyBorder="1" applyAlignment="1" applyProtection="1">
      <alignment horizontal="center" vertical="center" textRotation="255"/>
      <protection hidden="1"/>
    </xf>
    <xf numFmtId="0" fontId="15" fillId="6" borderId="4" xfId="2" applyFont="1" applyFill="1" applyBorder="1" applyAlignment="1" applyProtection="1">
      <alignment horizontal="center" vertical="center" textRotation="255"/>
      <protection hidden="1"/>
    </xf>
    <xf numFmtId="49" fontId="15" fillId="0" borderId="60" xfId="2" applyNumberFormat="1" applyFont="1" applyBorder="1" applyAlignment="1" applyProtection="1">
      <alignment horizontal="center" vertical="center" shrinkToFit="1"/>
      <protection locked="0"/>
    </xf>
    <xf numFmtId="0" fontId="15" fillId="0" borderId="60" xfId="2" applyFont="1" applyBorder="1" applyAlignment="1" applyProtection="1">
      <alignment horizontal="center" vertical="center" shrinkToFit="1"/>
      <protection locked="0"/>
    </xf>
    <xf numFmtId="0" fontId="15" fillId="6" borderId="9" xfId="1" applyFont="1" applyFill="1" applyBorder="1" applyAlignment="1" applyProtection="1">
      <alignment horizontal="center" vertical="center" wrapText="1"/>
      <protection hidden="1"/>
    </xf>
    <xf numFmtId="0" fontId="15" fillId="6" borderId="9" xfId="1" applyFont="1" applyFill="1" applyBorder="1" applyAlignment="1" applyProtection="1">
      <alignment horizontal="center" vertical="center"/>
      <protection hidden="1"/>
    </xf>
    <xf numFmtId="0" fontId="15" fillId="6" borderId="13" xfId="1" applyFont="1" applyFill="1" applyBorder="1" applyAlignment="1" applyProtection="1">
      <alignment horizontal="center" vertical="center"/>
      <protection hidden="1"/>
    </xf>
    <xf numFmtId="0" fontId="15" fillId="6" borderId="55" xfId="1" applyFont="1" applyFill="1" applyBorder="1" applyAlignment="1" applyProtection="1">
      <alignment horizontal="center" vertical="center"/>
      <protection hidden="1"/>
    </xf>
    <xf numFmtId="0" fontId="52" fillId="0" borderId="0" xfId="1" applyFont="1" applyAlignment="1" applyProtection="1">
      <alignment horizontal="center" vertical="center"/>
      <protection hidden="1"/>
    </xf>
    <xf numFmtId="0" fontId="42" fillId="6" borderId="39" xfId="1" applyFont="1" applyFill="1" applyBorder="1" applyAlignment="1" applyProtection="1">
      <alignment horizontal="center" vertical="center"/>
      <protection hidden="1"/>
    </xf>
    <xf numFmtId="49" fontId="15" fillId="0" borderId="16" xfId="1" applyNumberFormat="1" applyFont="1" applyBorder="1" applyAlignment="1" applyProtection="1">
      <alignment horizontal="left" vertical="center" shrinkToFit="1"/>
      <protection locked="0"/>
    </xf>
    <xf numFmtId="49" fontId="15" fillId="0" borderId="28" xfId="2" applyNumberFormat="1" applyFont="1" applyBorder="1" applyAlignment="1" applyProtection="1">
      <alignment horizontal="left" vertical="center" shrinkToFit="1"/>
      <protection locked="0"/>
    </xf>
    <xf numFmtId="49" fontId="15" fillId="0" borderId="29" xfId="2" applyNumberFormat="1" applyFont="1" applyBorder="1" applyAlignment="1" applyProtection="1">
      <alignment horizontal="left" vertical="center" shrinkToFit="1"/>
      <protection locked="0"/>
    </xf>
    <xf numFmtId="0" fontId="15" fillId="6" borderId="32" xfId="1" applyFont="1" applyFill="1" applyBorder="1" applyAlignment="1" applyProtection="1">
      <alignment horizontal="center" vertical="center" wrapText="1"/>
      <protection hidden="1"/>
    </xf>
    <xf numFmtId="0" fontId="15" fillId="6" borderId="33" xfId="1" applyFont="1" applyFill="1" applyBorder="1" applyAlignment="1" applyProtection="1">
      <alignment horizontal="center" vertical="center"/>
      <protection hidden="1"/>
    </xf>
    <xf numFmtId="0" fontId="15" fillId="6" borderId="34" xfId="1" applyFont="1" applyFill="1" applyBorder="1" applyAlignment="1" applyProtection="1">
      <alignment horizontal="center" vertical="center"/>
      <protection hidden="1"/>
    </xf>
    <xf numFmtId="0" fontId="15" fillId="6" borderId="27" xfId="1" applyFont="1" applyFill="1" applyBorder="1" applyAlignment="1" applyProtection="1">
      <alignment horizontal="center" vertical="center"/>
      <protection hidden="1"/>
    </xf>
    <xf numFmtId="0" fontId="15" fillId="6" borderId="35" xfId="1" applyFont="1" applyFill="1" applyBorder="1" applyAlignment="1" applyProtection="1">
      <alignment horizontal="center" vertical="center"/>
      <protection hidden="1"/>
    </xf>
    <xf numFmtId="0" fontId="15" fillId="6" borderId="8" xfId="1" applyFont="1" applyFill="1" applyBorder="1" applyAlignment="1" applyProtection="1">
      <alignment horizontal="center" vertical="center"/>
      <protection hidden="1"/>
    </xf>
    <xf numFmtId="49" fontId="15" fillId="0" borderId="9" xfId="1" applyNumberFormat="1" applyFont="1" applyBorder="1" applyAlignment="1" applyProtection="1">
      <alignment horizontal="left" vertical="center" shrinkToFit="1"/>
      <protection locked="0"/>
    </xf>
    <xf numFmtId="49" fontId="15" fillId="0" borderId="9" xfId="2" applyNumberFormat="1" applyFont="1" applyBorder="1" applyAlignment="1" applyProtection="1">
      <alignment horizontal="left" vertical="center" shrinkToFit="1"/>
      <protection locked="0"/>
    </xf>
    <xf numFmtId="49" fontId="15" fillId="0" borderId="40" xfId="2" applyNumberFormat="1" applyFont="1" applyBorder="1" applyAlignment="1" applyProtection="1">
      <alignment horizontal="left" vertical="center" shrinkToFit="1"/>
      <protection locked="0"/>
    </xf>
    <xf numFmtId="0" fontId="15" fillId="6" borderId="9" xfId="2" applyFont="1" applyFill="1" applyBorder="1" applyAlignment="1" applyProtection="1">
      <alignment horizontal="center" vertical="center"/>
      <protection hidden="1"/>
    </xf>
    <xf numFmtId="0" fontId="15" fillId="6" borderId="13" xfId="2" applyFont="1" applyFill="1" applyBorder="1" applyAlignment="1" applyProtection="1">
      <alignment horizontal="center" vertical="center"/>
      <protection hidden="1"/>
    </xf>
    <xf numFmtId="0" fontId="15" fillId="6" borderId="27" xfId="2" applyFont="1" applyFill="1" applyBorder="1" applyAlignment="1" applyProtection="1">
      <alignment horizontal="left" vertical="center" wrapText="1"/>
      <protection hidden="1"/>
    </xf>
    <xf numFmtId="0" fontId="15" fillId="6" borderId="35" xfId="2" applyFont="1" applyFill="1" applyBorder="1" applyAlignment="1" applyProtection="1">
      <alignment horizontal="left" vertical="center" wrapText="1"/>
      <protection hidden="1"/>
    </xf>
    <xf numFmtId="0" fontId="15" fillId="6" borderId="8" xfId="2" applyFont="1" applyFill="1" applyBorder="1" applyAlignment="1" applyProtection="1">
      <alignment horizontal="left" vertical="center" wrapText="1"/>
      <protection hidden="1"/>
    </xf>
    <xf numFmtId="0" fontId="15" fillId="6" borderId="36" xfId="2" applyFont="1" applyFill="1" applyBorder="1" applyAlignment="1" applyProtection="1">
      <alignment horizontal="left" vertical="center" wrapText="1"/>
      <protection hidden="1"/>
    </xf>
    <xf numFmtId="0" fontId="15" fillId="6" borderId="37" xfId="2" applyFont="1" applyFill="1" applyBorder="1" applyAlignment="1" applyProtection="1">
      <alignment horizontal="left" vertical="center" wrapText="1"/>
      <protection hidden="1"/>
    </xf>
    <xf numFmtId="0" fontId="15" fillId="6" borderId="38" xfId="2" applyFont="1" applyFill="1" applyBorder="1" applyAlignment="1" applyProtection="1">
      <alignment horizontal="left" vertical="center" wrapText="1"/>
      <protection hidden="1"/>
    </xf>
    <xf numFmtId="0" fontId="15" fillId="0" borderId="9" xfId="2" applyFont="1" applyBorder="1" applyAlignment="1" applyProtection="1">
      <alignment horizontal="left" vertical="center" shrinkToFit="1"/>
      <protection locked="0"/>
    </xf>
    <xf numFmtId="0" fontId="15" fillId="0" borderId="40" xfId="2" applyFont="1" applyBorder="1" applyAlignment="1" applyProtection="1">
      <alignment horizontal="left" vertical="center" shrinkToFit="1"/>
      <protection locked="0"/>
    </xf>
    <xf numFmtId="0" fontId="15" fillId="0" borderId="56" xfId="2" applyFont="1" applyBorder="1" applyAlignment="1" applyProtection="1">
      <alignment horizontal="left" vertical="center" shrinkToFit="1"/>
      <protection locked="0"/>
    </xf>
    <xf numFmtId="0" fontId="15" fillId="0" borderId="57" xfId="2" applyFont="1" applyBorder="1" applyAlignment="1" applyProtection="1">
      <alignment horizontal="left" vertical="center" shrinkToFit="1"/>
      <protection locked="0"/>
    </xf>
    <xf numFmtId="0" fontId="15" fillId="6" borderId="42" xfId="1" applyFont="1" applyFill="1" applyBorder="1" applyAlignment="1" applyProtection="1">
      <alignment horizontal="center" vertical="center"/>
      <protection hidden="1"/>
    </xf>
    <xf numFmtId="0" fontId="15" fillId="6" borderId="0" xfId="1" applyFont="1" applyFill="1" applyAlignment="1" applyProtection="1">
      <alignment horizontal="center" vertical="center"/>
      <protection hidden="1"/>
    </xf>
    <xf numFmtId="0" fontId="15" fillId="6" borderId="43" xfId="1" applyFont="1" applyFill="1" applyBorder="1" applyAlignment="1" applyProtection="1">
      <alignment horizontal="center" vertical="center"/>
      <protection hidden="1"/>
    </xf>
    <xf numFmtId="0" fontId="15" fillId="6" borderId="44" xfId="1" applyFont="1" applyFill="1" applyBorder="1" applyAlignment="1" applyProtection="1">
      <alignment horizontal="center" vertical="center"/>
      <protection hidden="1"/>
    </xf>
    <xf numFmtId="0" fontId="15" fillId="6" borderId="4" xfId="1" applyFont="1" applyFill="1" applyBorder="1" applyAlignment="1" applyProtection="1">
      <alignment horizontal="center" vertical="center"/>
      <protection hidden="1"/>
    </xf>
    <xf numFmtId="0" fontId="15" fillId="6" borderId="45" xfId="1" applyFont="1" applyFill="1" applyBorder="1" applyAlignment="1" applyProtection="1">
      <alignment horizontal="center" vertical="center"/>
      <protection hidden="1"/>
    </xf>
    <xf numFmtId="0" fontId="15" fillId="6" borderId="1" xfId="1" applyFont="1" applyFill="1" applyBorder="1" applyAlignment="1" applyProtection="1">
      <alignment horizontal="center" vertical="center"/>
      <protection hidden="1"/>
    </xf>
    <xf numFmtId="0" fontId="15" fillId="6" borderId="2" xfId="1" applyFont="1" applyFill="1" applyBorder="1" applyAlignment="1" applyProtection="1">
      <alignment horizontal="center" vertical="center"/>
      <protection hidden="1"/>
    </xf>
    <xf numFmtId="49" fontId="15" fillId="0" borderId="13" xfId="1" applyNumberFormat="1" applyFont="1" applyBorder="1" applyAlignment="1" applyProtection="1">
      <alignment horizontal="center" vertical="center" shrinkToFit="1"/>
      <protection locked="0"/>
    </xf>
    <xf numFmtId="49" fontId="15" fillId="0" borderId="55" xfId="1" applyNumberFormat="1" applyFont="1" applyBorder="1" applyAlignment="1" applyProtection="1">
      <alignment horizontal="center" vertical="center" shrinkToFit="1"/>
      <protection locked="0"/>
    </xf>
    <xf numFmtId="49" fontId="44" fillId="0" borderId="27" xfId="3" applyNumberFormat="1" applyFont="1" applyBorder="1" applyAlignment="1">
      <alignment horizontal="left" vertical="center"/>
    </xf>
    <xf numFmtId="49" fontId="44" fillId="0" borderId="35" xfId="3" applyNumberFormat="1" applyFont="1" applyBorder="1" applyAlignment="1">
      <alignment horizontal="left" vertical="center"/>
    </xf>
    <xf numFmtId="49" fontId="44" fillId="0" borderId="41" xfId="3" applyNumberFormat="1" applyFont="1" applyBorder="1" applyAlignment="1">
      <alignment horizontal="left" vertical="center"/>
    </xf>
    <xf numFmtId="49" fontId="15" fillId="0" borderId="2" xfId="1" applyNumberFormat="1" applyFont="1" applyBorder="1" applyAlignment="1" applyProtection="1">
      <alignment horizontal="center" vertical="center" shrinkToFit="1"/>
      <protection locked="0"/>
    </xf>
    <xf numFmtId="49" fontId="15" fillId="0" borderId="54" xfId="1" applyNumberFormat="1" applyFont="1" applyBorder="1" applyAlignment="1" applyProtection="1">
      <alignment horizontal="center" vertical="center" shrinkToFit="1"/>
      <protection locked="0"/>
    </xf>
    <xf numFmtId="49" fontId="15" fillId="0" borderId="4" xfId="1" applyNumberFormat="1" applyFont="1" applyBorder="1" applyAlignment="1" applyProtection="1">
      <alignment horizontal="center" vertical="center" shrinkToFit="1"/>
      <protection locked="0"/>
    </xf>
    <xf numFmtId="49" fontId="15" fillId="0" borderId="45" xfId="1" applyNumberFormat="1" applyFont="1" applyBorder="1" applyAlignment="1" applyProtection="1">
      <alignment horizontal="center" vertical="center" shrinkToFit="1"/>
      <protection locked="0"/>
    </xf>
    <xf numFmtId="49" fontId="15" fillId="0" borderId="35" xfId="2" applyNumberFormat="1" applyFont="1" applyBorder="1" applyAlignment="1" applyProtection="1">
      <alignment horizontal="left" vertical="center" shrinkToFit="1"/>
      <protection locked="0"/>
    </xf>
    <xf numFmtId="49" fontId="15" fillId="0" borderId="41" xfId="2" applyNumberFormat="1" applyFont="1" applyBorder="1" applyAlignment="1" applyProtection="1">
      <alignment horizontal="left" vertical="center" shrinkToFit="1"/>
      <protection locked="0"/>
    </xf>
    <xf numFmtId="0" fontId="15" fillId="5" borderId="42" xfId="1" applyFont="1" applyFill="1" applyBorder="1" applyAlignment="1" applyProtection="1">
      <alignment horizontal="left" vertical="top" shrinkToFit="1"/>
      <protection locked="0"/>
    </xf>
    <xf numFmtId="0" fontId="15" fillId="5" borderId="0" xfId="1" applyFont="1" applyFill="1" applyAlignment="1" applyProtection="1">
      <alignment horizontal="left" vertical="top" shrinkToFit="1"/>
      <protection locked="0"/>
    </xf>
    <xf numFmtId="0" fontId="15" fillId="5" borderId="12" xfId="1" applyFont="1" applyFill="1" applyBorder="1" applyAlignment="1" applyProtection="1">
      <alignment horizontal="left" vertical="top" shrinkToFit="1"/>
      <protection locked="0"/>
    </xf>
    <xf numFmtId="0" fontId="41" fillId="6" borderId="35" xfId="2" applyFont="1" applyFill="1" applyBorder="1" applyAlignment="1" applyProtection="1">
      <alignment horizontal="center" vertical="center"/>
      <protection hidden="1"/>
    </xf>
    <xf numFmtId="178" fontId="15" fillId="0" borderId="35" xfId="3" applyNumberFormat="1" applyFont="1" applyBorder="1" applyAlignment="1" applyProtection="1">
      <alignment horizontal="center" vertical="center" shrinkToFit="1"/>
      <protection locked="0"/>
    </xf>
    <xf numFmtId="178" fontId="15" fillId="0" borderId="41" xfId="3" applyNumberFormat="1" applyFont="1" applyBorder="1" applyAlignment="1" applyProtection="1">
      <alignment horizontal="center" vertical="center" shrinkToFit="1"/>
      <protection locked="0"/>
    </xf>
    <xf numFmtId="0" fontId="22" fillId="0" borderId="0" xfId="1" applyFont="1" applyAlignment="1" applyProtection="1">
      <alignment shrinkToFit="1"/>
      <protection hidden="1"/>
    </xf>
    <xf numFmtId="0" fontId="42" fillId="0" borderId="0" xfId="2" applyFont="1" applyAlignment="1" applyProtection="1">
      <alignment shrinkToFit="1"/>
      <protection hidden="1"/>
    </xf>
    <xf numFmtId="0" fontId="42" fillId="0" borderId="4" xfId="2" applyFont="1" applyBorder="1" applyAlignment="1" applyProtection="1">
      <alignment shrinkToFit="1"/>
      <protection hidden="1"/>
    </xf>
    <xf numFmtId="0" fontId="41" fillId="6" borderId="33" xfId="2" applyFont="1" applyFill="1" applyBorder="1" applyAlignment="1" applyProtection="1">
      <alignment horizontal="center" vertical="center"/>
      <protection hidden="1"/>
    </xf>
    <xf numFmtId="0" fontId="15" fillId="0" borderId="21" xfId="1" applyFont="1" applyBorder="1" applyAlignment="1" applyProtection="1">
      <alignment horizontal="left" vertical="center"/>
      <protection hidden="1"/>
    </xf>
    <xf numFmtId="0" fontId="15" fillId="0" borderId="30" xfId="1" applyFont="1" applyBorder="1" applyAlignment="1" applyProtection="1">
      <alignment horizontal="left" vertical="center"/>
      <protection hidden="1"/>
    </xf>
    <xf numFmtId="49" fontId="15" fillId="3" borderId="6" xfId="3" applyNumberFormat="1" applyFont="1" applyFill="1" applyBorder="1" applyAlignment="1" applyProtection="1">
      <alignment horizontal="center" vertical="center"/>
      <protection hidden="1"/>
    </xf>
    <xf numFmtId="49" fontId="15" fillId="3" borderId="3" xfId="3" applyNumberFormat="1" applyFont="1" applyFill="1" applyBorder="1" applyAlignment="1" applyProtection="1">
      <alignment horizontal="center" vertical="center"/>
      <protection hidden="1"/>
    </xf>
    <xf numFmtId="49" fontId="15" fillId="0" borderId="6" xfId="3" applyNumberFormat="1" applyFont="1" applyBorder="1" applyAlignment="1" applyProtection="1">
      <alignment horizontal="center" vertical="center" shrinkToFit="1"/>
      <protection locked="0"/>
    </xf>
    <xf numFmtId="49" fontId="15" fillId="0" borderId="3" xfId="3" applyNumberFormat="1" applyFont="1" applyBorder="1" applyAlignment="1" applyProtection="1">
      <alignment horizontal="center" vertical="center" shrinkToFit="1"/>
      <protection locked="0"/>
    </xf>
    <xf numFmtId="0" fontId="15" fillId="6" borderId="2" xfId="1" applyFont="1" applyFill="1" applyBorder="1" applyAlignment="1" applyProtection="1">
      <alignment horizontal="distributed" vertical="center"/>
      <protection hidden="1"/>
    </xf>
    <xf numFmtId="0" fontId="15" fillId="6" borderId="0" xfId="1" applyFont="1" applyFill="1" applyAlignment="1" applyProtection="1">
      <alignment horizontal="distributed" vertical="center"/>
      <protection hidden="1"/>
    </xf>
    <xf numFmtId="0" fontId="15" fillId="6" borderId="3" xfId="1" applyFont="1" applyFill="1" applyBorder="1" applyAlignment="1" applyProtection="1">
      <alignment horizontal="distributed" vertical="center"/>
      <protection hidden="1"/>
    </xf>
    <xf numFmtId="0" fontId="15" fillId="3" borderId="6" xfId="3" applyFont="1" applyFill="1" applyBorder="1" applyAlignment="1" applyProtection="1">
      <alignment horizontal="center" vertical="center"/>
      <protection hidden="1"/>
    </xf>
    <xf numFmtId="0" fontId="15" fillId="3" borderId="3" xfId="3" applyFont="1" applyFill="1" applyBorder="1" applyAlignment="1" applyProtection="1">
      <alignment horizontal="center" vertical="center"/>
      <protection hidden="1"/>
    </xf>
    <xf numFmtId="49" fontId="47" fillId="0" borderId="2" xfId="3" applyNumberFormat="1" applyFont="1" applyBorder="1" applyAlignment="1" applyProtection="1">
      <alignment horizontal="left" shrinkToFit="1"/>
      <protection locked="0"/>
    </xf>
    <xf numFmtId="49" fontId="47" fillId="0" borderId="10" xfId="3" applyNumberFormat="1" applyFont="1" applyBorder="1" applyAlignment="1" applyProtection="1">
      <alignment horizontal="left" shrinkToFit="1"/>
      <protection locked="0"/>
    </xf>
    <xf numFmtId="49" fontId="15" fillId="0" borderId="0" xfId="3" applyNumberFormat="1" applyFont="1" applyAlignment="1" applyProtection="1">
      <alignment horizontal="center" vertical="center" shrinkToFit="1"/>
      <protection locked="0"/>
    </xf>
    <xf numFmtId="49" fontId="15" fillId="0" borderId="12" xfId="3" applyNumberFormat="1" applyFont="1" applyBorder="1" applyAlignment="1" applyProtection="1">
      <alignment horizontal="center" vertical="center" shrinkToFit="1"/>
      <protection locked="0"/>
    </xf>
    <xf numFmtId="49" fontId="15" fillId="0" borderId="11" xfId="3" applyNumberFormat="1" applyFont="1" applyBorder="1" applyAlignment="1" applyProtection="1">
      <alignment horizontal="center" vertical="center" shrinkToFit="1"/>
      <protection locked="0"/>
    </xf>
    <xf numFmtId="177" fontId="29" fillId="0" borderId="19" xfId="1" applyNumberFormat="1" applyFont="1" applyBorder="1" applyAlignment="1" applyProtection="1">
      <alignment horizontal="center" vertical="center"/>
      <protection hidden="1"/>
    </xf>
    <xf numFmtId="0" fontId="15" fillId="5" borderId="42" xfId="1" applyFont="1" applyFill="1" applyBorder="1" applyAlignment="1" applyProtection="1">
      <alignment horizontal="center" vertical="top" shrinkToFit="1"/>
      <protection locked="0"/>
    </xf>
    <xf numFmtId="0" fontId="15" fillId="5" borderId="0" xfId="1" applyFont="1" applyFill="1" applyAlignment="1" applyProtection="1">
      <alignment horizontal="center" vertical="top" shrinkToFit="1"/>
      <protection locked="0"/>
    </xf>
    <xf numFmtId="0" fontId="15" fillId="5" borderId="12" xfId="1" applyFont="1" applyFill="1" applyBorder="1" applyAlignment="1" applyProtection="1">
      <alignment horizontal="center" vertical="top" shrinkToFit="1"/>
      <protection locked="0"/>
    </xf>
    <xf numFmtId="0" fontId="15" fillId="0" borderId="0" xfId="2" applyFont="1" applyAlignment="1" applyProtection="1">
      <alignment horizontal="left" vertical="center" textRotation="1"/>
      <protection hidden="1"/>
    </xf>
    <xf numFmtId="0" fontId="15" fillId="6" borderId="6" xfId="1" applyFont="1" applyFill="1" applyBorder="1" applyAlignment="1" applyProtection="1">
      <alignment horizontal="distributed" vertical="center" shrinkToFit="1"/>
      <protection hidden="1"/>
    </xf>
    <xf numFmtId="0" fontId="15" fillId="6" borderId="3" xfId="1" applyFont="1" applyFill="1" applyBorder="1" applyAlignment="1" applyProtection="1">
      <alignment horizontal="distributed" vertical="center" shrinkToFit="1"/>
      <protection hidden="1"/>
    </xf>
    <xf numFmtId="0" fontId="15" fillId="6" borderId="4" xfId="1" applyFont="1" applyFill="1" applyBorder="1" applyAlignment="1" applyProtection="1">
      <alignment horizontal="distributed" vertical="center"/>
      <protection hidden="1"/>
    </xf>
    <xf numFmtId="0" fontId="40" fillId="0" borderId="0" xfId="1" applyFont="1" applyAlignment="1">
      <alignment horizontal="left"/>
    </xf>
    <xf numFmtId="0" fontId="40" fillId="0" borderId="4" xfId="1" applyFont="1" applyBorder="1" applyAlignment="1">
      <alignment horizontal="left"/>
    </xf>
    <xf numFmtId="0" fontId="15" fillId="6" borderId="31" xfId="2" applyFont="1" applyFill="1" applyBorder="1" applyAlignment="1" applyProtection="1">
      <alignment horizontal="center" vertical="center" textRotation="255"/>
      <protection hidden="1"/>
    </xf>
    <xf numFmtId="0" fontId="15" fillId="6" borderId="46" xfId="2" applyFont="1" applyFill="1" applyBorder="1" applyAlignment="1" applyProtection="1">
      <alignment horizontal="center" vertical="center" textRotation="255"/>
      <protection hidden="1"/>
    </xf>
    <xf numFmtId="0" fontId="15" fillId="6" borderId="43" xfId="2" applyFont="1" applyFill="1" applyBorder="1" applyAlignment="1" applyProtection="1">
      <alignment horizontal="center" vertical="center" textRotation="255"/>
      <protection hidden="1"/>
    </xf>
    <xf numFmtId="0" fontId="15" fillId="6" borderId="45" xfId="2" applyFont="1" applyFill="1" applyBorder="1" applyAlignment="1" applyProtection="1">
      <alignment horizontal="center" vertical="center" textRotation="255"/>
      <protection hidden="1"/>
    </xf>
    <xf numFmtId="0" fontId="15" fillId="5" borderId="44" xfId="1" applyFont="1" applyFill="1" applyBorder="1" applyAlignment="1" applyProtection="1">
      <alignment horizontal="left" vertical="top" shrinkToFit="1"/>
      <protection locked="0"/>
    </xf>
    <xf numFmtId="0" fontId="15" fillId="5" borderId="4" xfId="1" applyFont="1" applyFill="1" applyBorder="1" applyAlignment="1" applyProtection="1">
      <alignment horizontal="left" vertical="top" shrinkToFit="1"/>
      <protection locked="0"/>
    </xf>
    <xf numFmtId="0" fontId="15" fillId="5" borderId="15" xfId="1" applyFont="1" applyFill="1" applyBorder="1" applyAlignment="1" applyProtection="1">
      <alignment horizontal="left" vertical="top" shrinkToFit="1"/>
      <protection locked="0"/>
    </xf>
    <xf numFmtId="49" fontId="15" fillId="0" borderId="27" xfId="1" applyNumberFormat="1" applyFont="1" applyBorder="1" applyAlignment="1" applyProtection="1">
      <alignment horizontal="left" vertical="center" shrinkToFit="1"/>
      <protection locked="0"/>
    </xf>
    <xf numFmtId="49" fontId="15" fillId="0" borderId="35" xfId="1" applyNumberFormat="1" applyFont="1" applyBorder="1" applyAlignment="1" applyProtection="1">
      <alignment horizontal="left" vertical="center" shrinkToFit="1"/>
      <protection locked="0"/>
    </xf>
    <xf numFmtId="0" fontId="15" fillId="6" borderId="27" xfId="2" applyFont="1" applyFill="1" applyBorder="1" applyAlignment="1" applyProtection="1">
      <alignment horizontal="center" vertical="center"/>
      <protection hidden="1"/>
    </xf>
    <xf numFmtId="0" fontId="15" fillId="6" borderId="35" xfId="2" applyFont="1" applyFill="1" applyBorder="1" applyAlignment="1" applyProtection="1">
      <alignment horizontal="center" vertical="center"/>
      <protection hidden="1"/>
    </xf>
    <xf numFmtId="0" fontId="15" fillId="6" borderId="8" xfId="2" applyFont="1" applyFill="1" applyBorder="1" applyAlignment="1" applyProtection="1">
      <alignment horizontal="center" vertical="center"/>
      <protection hidden="1"/>
    </xf>
    <xf numFmtId="49" fontId="15" fillId="0" borderId="56" xfId="2" applyNumberFormat="1" applyFont="1" applyBorder="1" applyAlignment="1" applyProtection="1">
      <alignment horizontal="left" vertical="center" shrinkToFit="1"/>
      <protection locked="0"/>
    </xf>
    <xf numFmtId="49" fontId="15" fillId="0" borderId="57" xfId="2" applyNumberFormat="1" applyFont="1" applyBorder="1" applyAlignment="1" applyProtection="1">
      <alignment horizontal="left" vertical="center" shrinkToFit="1"/>
      <protection locked="0"/>
    </xf>
    <xf numFmtId="49" fontId="15" fillId="0" borderId="0" xfId="5" applyNumberFormat="1" applyFont="1" applyAlignment="1" applyProtection="1">
      <alignment horizontal="left" vertical="center" shrinkToFit="1"/>
      <protection locked="0"/>
    </xf>
    <xf numFmtId="49" fontId="15" fillId="0" borderId="0" xfId="3" applyNumberFormat="1" applyFont="1" applyAlignment="1" applyProtection="1">
      <alignment horizontal="left" vertical="center" shrinkToFit="1"/>
      <protection locked="0"/>
    </xf>
    <xf numFmtId="49" fontId="15" fillId="0" borderId="12" xfId="3" applyNumberFormat="1" applyFont="1" applyBorder="1" applyAlignment="1" applyProtection="1">
      <alignment horizontal="left" vertical="center" shrinkToFit="1"/>
      <protection locked="0"/>
    </xf>
    <xf numFmtId="49" fontId="15" fillId="0" borderId="4" xfId="3" applyNumberFormat="1" applyFont="1" applyBorder="1" applyAlignment="1" applyProtection="1">
      <alignment horizontal="left" vertical="center" shrinkToFit="1"/>
      <protection locked="0"/>
    </xf>
    <xf numFmtId="49" fontId="15" fillId="0" borderId="15" xfId="3" applyNumberFormat="1" applyFont="1" applyBorder="1" applyAlignment="1" applyProtection="1">
      <alignment horizontal="left" vertical="center" shrinkToFit="1"/>
      <protection locked="0"/>
    </xf>
    <xf numFmtId="0" fontId="28" fillId="0" borderId="0" xfId="2" applyFont="1" applyAlignment="1" applyProtection="1">
      <alignment horizontal="left" vertical="center" textRotation="1"/>
      <protection hidden="1"/>
    </xf>
    <xf numFmtId="0" fontId="27" fillId="6" borderId="31" xfId="2" applyFont="1" applyFill="1" applyBorder="1" applyAlignment="1" applyProtection="1">
      <alignment horizontal="center" vertical="center" textRotation="255"/>
      <protection hidden="1"/>
    </xf>
    <xf numFmtId="0" fontId="27" fillId="6" borderId="46" xfId="2" applyFont="1" applyFill="1" applyBorder="1" applyAlignment="1" applyProtection="1">
      <alignment horizontal="center" vertical="center" textRotation="255"/>
      <protection hidden="1"/>
    </xf>
    <xf numFmtId="0" fontId="27" fillId="6" borderId="7" xfId="2" applyFont="1" applyFill="1" applyBorder="1" applyAlignment="1" applyProtection="1">
      <alignment horizontal="center" vertical="center" textRotation="255"/>
      <protection hidden="1"/>
    </xf>
    <xf numFmtId="0" fontId="27" fillId="6" borderId="43" xfId="2" applyFont="1" applyFill="1" applyBorder="1" applyAlignment="1" applyProtection="1">
      <alignment horizontal="center" vertical="center" textRotation="255"/>
      <protection hidden="1"/>
    </xf>
    <xf numFmtId="0" fontId="27" fillId="6" borderId="14" xfId="2" applyFont="1" applyFill="1" applyBorder="1" applyAlignment="1" applyProtection="1">
      <alignment horizontal="center" vertical="center" textRotation="255"/>
      <protection hidden="1"/>
    </xf>
    <xf numFmtId="0" fontId="27" fillId="6" borderId="45" xfId="2" applyFont="1" applyFill="1" applyBorder="1" applyAlignment="1" applyProtection="1">
      <alignment horizontal="center" vertical="center" textRotation="255"/>
      <protection hidden="1"/>
    </xf>
    <xf numFmtId="0" fontId="27" fillId="0" borderId="21" xfId="1" applyFont="1" applyBorder="1" applyAlignment="1" applyProtection="1">
      <alignment horizontal="left" vertical="center"/>
      <protection hidden="1"/>
    </xf>
    <xf numFmtId="0" fontId="27" fillId="0" borderId="30" xfId="1" applyFont="1" applyBorder="1" applyAlignment="1" applyProtection="1">
      <alignment horizontal="left" vertical="center"/>
      <protection hidden="1"/>
    </xf>
    <xf numFmtId="0" fontId="2" fillId="5" borderId="42" xfId="1" applyFill="1" applyBorder="1" applyAlignment="1" applyProtection="1">
      <alignment horizontal="left" vertical="top" shrinkToFit="1"/>
      <protection locked="0"/>
    </xf>
    <xf numFmtId="0" fontId="2" fillId="5" borderId="0" xfId="1" applyFill="1" applyAlignment="1" applyProtection="1">
      <alignment horizontal="left" vertical="top" shrinkToFit="1"/>
      <protection locked="0"/>
    </xf>
    <xf numFmtId="0" fontId="2" fillId="5" borderId="12" xfId="1" applyFill="1" applyBorder="1" applyAlignment="1" applyProtection="1">
      <alignment horizontal="left" vertical="top" shrinkToFit="1"/>
      <protection locked="0"/>
    </xf>
    <xf numFmtId="0" fontId="2" fillId="5" borderId="42" xfId="1" applyFill="1" applyBorder="1" applyAlignment="1" applyProtection="1">
      <alignment horizontal="center" vertical="top" shrinkToFit="1"/>
      <protection locked="0"/>
    </xf>
    <xf numFmtId="0" fontId="2" fillId="5" borderId="0" xfId="1" applyFill="1" applyAlignment="1" applyProtection="1">
      <alignment horizontal="center" vertical="top" shrinkToFit="1"/>
      <protection locked="0"/>
    </xf>
    <xf numFmtId="0" fontId="2" fillId="5" borderId="12" xfId="1" applyFill="1" applyBorder="1" applyAlignment="1" applyProtection="1">
      <alignment horizontal="center" vertical="top" shrinkToFit="1"/>
      <protection locked="0"/>
    </xf>
    <xf numFmtId="0" fontId="2" fillId="5" borderId="44" xfId="1" applyFill="1" applyBorder="1" applyAlignment="1" applyProtection="1">
      <alignment horizontal="left" vertical="top" shrinkToFit="1"/>
      <protection locked="0"/>
    </xf>
    <xf numFmtId="0" fontId="2" fillId="5" borderId="4" xfId="1" applyFill="1" applyBorder="1" applyAlignment="1" applyProtection="1">
      <alignment horizontal="left" vertical="top" shrinkToFit="1"/>
      <protection locked="0"/>
    </xf>
    <xf numFmtId="0" fontId="2" fillId="5" borderId="15" xfId="1" applyFill="1" applyBorder="1" applyAlignment="1" applyProtection="1">
      <alignment horizontal="left" vertical="top" shrinkToFit="1"/>
      <protection locked="0"/>
    </xf>
    <xf numFmtId="0" fontId="27" fillId="6" borderId="2" xfId="1" applyFont="1" applyFill="1" applyBorder="1" applyAlignment="1" applyProtection="1">
      <alignment horizontal="distributed" vertical="center"/>
      <protection hidden="1"/>
    </xf>
    <xf numFmtId="0" fontId="27" fillId="6" borderId="3" xfId="1" applyFont="1" applyFill="1" applyBorder="1" applyAlignment="1" applyProtection="1">
      <alignment horizontal="distributed" vertical="center"/>
      <protection hidden="1"/>
    </xf>
    <xf numFmtId="0" fontId="11" fillId="6" borderId="35" xfId="2" applyFont="1" applyFill="1" applyBorder="1" applyAlignment="1" applyProtection="1">
      <alignment horizontal="center" vertical="center"/>
      <protection hidden="1"/>
    </xf>
    <xf numFmtId="49" fontId="54" fillId="0" borderId="35" xfId="3" applyNumberFormat="1" applyFont="1" applyBorder="1" applyAlignment="1" applyProtection="1">
      <alignment horizontal="center" vertical="center" shrinkToFit="1"/>
      <protection locked="0"/>
    </xf>
    <xf numFmtId="49" fontId="54" fillId="0" borderId="41" xfId="3" applyNumberFormat="1" applyFont="1" applyBorder="1" applyAlignment="1" applyProtection="1">
      <alignment horizontal="center" vertical="center" shrinkToFit="1"/>
      <protection locked="0"/>
    </xf>
    <xf numFmtId="0" fontId="27" fillId="6" borderId="4" xfId="1" applyFont="1" applyFill="1" applyBorder="1" applyAlignment="1" applyProtection="1">
      <alignment horizontal="distributed" vertical="center"/>
      <protection hidden="1"/>
    </xf>
    <xf numFmtId="178" fontId="27" fillId="0" borderId="35" xfId="3" applyNumberFormat="1" applyFont="1" applyBorder="1" applyAlignment="1" applyProtection="1">
      <alignment horizontal="center" vertical="center" shrinkToFit="1"/>
      <protection locked="0"/>
    </xf>
    <xf numFmtId="178" fontId="27" fillId="0" borderId="41" xfId="3" applyNumberFormat="1" applyFont="1" applyBorder="1" applyAlignment="1" applyProtection="1">
      <alignment horizontal="center" vertical="center" shrinkToFit="1"/>
      <protection locked="0"/>
    </xf>
    <xf numFmtId="49" fontId="55" fillId="0" borderId="0" xfId="5" applyNumberFormat="1" applyFont="1" applyBorder="1" applyAlignment="1" applyProtection="1">
      <alignment horizontal="left" vertical="center" shrinkToFit="1"/>
      <protection locked="0"/>
    </xf>
    <xf numFmtId="49" fontId="54" fillId="0" borderId="0" xfId="3" applyNumberFormat="1" applyFont="1" applyAlignment="1" applyProtection="1">
      <alignment horizontal="left" vertical="center" shrinkToFit="1"/>
      <protection locked="0"/>
    </xf>
    <xf numFmtId="49" fontId="54" fillId="0" borderId="12" xfId="3" applyNumberFormat="1" applyFont="1" applyBorder="1" applyAlignment="1" applyProtection="1">
      <alignment horizontal="left" vertical="center" shrinkToFit="1"/>
      <protection locked="0"/>
    </xf>
    <xf numFmtId="49" fontId="54" fillId="0" borderId="4" xfId="3" applyNumberFormat="1" applyFont="1" applyBorder="1" applyAlignment="1" applyProtection="1">
      <alignment horizontal="left" vertical="center" shrinkToFit="1"/>
      <protection locked="0"/>
    </xf>
    <xf numFmtId="49" fontId="54" fillId="0" borderId="15" xfId="3" applyNumberFormat="1" applyFont="1" applyBorder="1" applyAlignment="1" applyProtection="1">
      <alignment horizontal="left" vertical="center" shrinkToFit="1"/>
      <protection locked="0"/>
    </xf>
    <xf numFmtId="0" fontId="25" fillId="0" borderId="0" xfId="1" applyFont="1" applyAlignment="1" applyProtection="1">
      <alignment shrinkToFit="1"/>
      <protection hidden="1"/>
    </xf>
    <xf numFmtId="0" fontId="26" fillId="0" borderId="0" xfId="2" applyFont="1" applyAlignment="1" applyProtection="1">
      <alignment shrinkToFit="1"/>
      <protection hidden="1"/>
    </xf>
    <xf numFmtId="0" fontId="26" fillId="0" borderId="4" xfId="2" applyFont="1" applyBorder="1" applyAlignment="1" applyProtection="1">
      <alignment shrinkToFit="1"/>
      <protection hidden="1"/>
    </xf>
    <xf numFmtId="0" fontId="27" fillId="6" borderId="6" xfId="1" applyFont="1" applyFill="1" applyBorder="1" applyAlignment="1" applyProtection="1">
      <alignment horizontal="distributed" vertical="center" shrinkToFit="1"/>
      <protection hidden="1"/>
    </xf>
    <xf numFmtId="0" fontId="27" fillId="6" borderId="3" xfId="1" applyFont="1" applyFill="1" applyBorder="1" applyAlignment="1" applyProtection="1">
      <alignment horizontal="distributed" vertical="center" shrinkToFit="1"/>
      <protection hidden="1"/>
    </xf>
    <xf numFmtId="0" fontId="11" fillId="6" borderId="33" xfId="2" applyFont="1" applyFill="1" applyBorder="1" applyAlignment="1" applyProtection="1">
      <alignment horizontal="center" vertical="center"/>
      <protection hidden="1"/>
    </xf>
    <xf numFmtId="49" fontId="27" fillId="7" borderId="6" xfId="3" applyNumberFormat="1" applyFont="1" applyFill="1" applyBorder="1" applyAlignment="1" applyProtection="1">
      <alignment horizontal="center" vertical="center"/>
      <protection hidden="1"/>
    </xf>
    <xf numFmtId="49" fontId="27" fillId="7" borderId="3" xfId="3" applyNumberFormat="1" applyFont="1" applyFill="1" applyBorder="1" applyAlignment="1" applyProtection="1">
      <alignment horizontal="center" vertical="center"/>
      <protection hidden="1"/>
    </xf>
    <xf numFmtId="49" fontId="27" fillId="7" borderId="6" xfId="3" applyNumberFormat="1" applyFont="1" applyFill="1" applyBorder="1" applyAlignment="1" applyProtection="1">
      <alignment horizontal="center" vertical="center" shrinkToFit="1"/>
      <protection locked="0"/>
    </xf>
    <xf numFmtId="49" fontId="27" fillId="7" borderId="3" xfId="3" applyNumberFormat="1" applyFont="1" applyFill="1" applyBorder="1" applyAlignment="1" applyProtection="1">
      <alignment horizontal="center" vertical="center" shrinkToFit="1"/>
      <protection locked="0"/>
    </xf>
    <xf numFmtId="0" fontId="27" fillId="6" borderId="1" xfId="1" applyFont="1" applyFill="1" applyBorder="1" applyAlignment="1" applyProtection="1">
      <alignment horizontal="center" vertical="center"/>
      <protection hidden="1"/>
    </xf>
    <xf numFmtId="0" fontId="27" fillId="6" borderId="2" xfId="1" applyFont="1" applyFill="1" applyBorder="1" applyAlignment="1" applyProtection="1">
      <alignment horizontal="center" vertical="center"/>
      <protection hidden="1"/>
    </xf>
    <xf numFmtId="0" fontId="27" fillId="6" borderId="44" xfId="1" applyFont="1" applyFill="1" applyBorder="1" applyAlignment="1" applyProtection="1">
      <alignment horizontal="center" vertical="center"/>
      <protection hidden="1"/>
    </xf>
    <xf numFmtId="0" fontId="27" fillId="6" borderId="4" xfId="1" applyFont="1" applyFill="1" applyBorder="1" applyAlignment="1" applyProtection="1">
      <alignment horizontal="center" vertical="center"/>
      <protection hidden="1"/>
    </xf>
    <xf numFmtId="49" fontId="54" fillId="0" borderId="13" xfId="1" applyNumberFormat="1" applyFont="1" applyBorder="1" applyAlignment="1" applyProtection="1">
      <alignment horizontal="center" vertical="center" shrinkToFit="1"/>
      <protection locked="0"/>
    </xf>
    <xf numFmtId="49" fontId="54" fillId="0" borderId="55" xfId="1" applyNumberFormat="1" applyFont="1" applyBorder="1" applyAlignment="1" applyProtection="1">
      <alignment horizontal="center" vertical="center" shrinkToFit="1"/>
      <protection locked="0"/>
    </xf>
    <xf numFmtId="0" fontId="27" fillId="6" borderId="13" xfId="1" applyFont="1" applyFill="1" applyBorder="1" applyAlignment="1" applyProtection="1">
      <alignment horizontal="center" vertical="center"/>
      <protection hidden="1"/>
    </xf>
    <xf numFmtId="0" fontId="27" fillId="6" borderId="55" xfId="1" applyFont="1" applyFill="1" applyBorder="1" applyAlignment="1" applyProtection="1">
      <alignment horizontal="center" vertical="center"/>
      <protection hidden="1"/>
    </xf>
    <xf numFmtId="49" fontId="27" fillId="0" borderId="2" xfId="1" applyNumberFormat="1" applyFont="1" applyBorder="1" applyAlignment="1" applyProtection="1">
      <alignment horizontal="center" vertical="center" shrinkToFit="1"/>
      <protection locked="0"/>
    </xf>
    <xf numFmtId="49" fontId="27" fillId="0" borderId="54" xfId="1" applyNumberFormat="1" applyFont="1" applyBorder="1" applyAlignment="1" applyProtection="1">
      <alignment horizontal="center" vertical="center" shrinkToFit="1"/>
      <protection locked="0"/>
    </xf>
    <xf numFmtId="49" fontId="27" fillId="0" borderId="4" xfId="1" applyNumberFormat="1" applyFont="1" applyBorder="1" applyAlignment="1" applyProtection="1">
      <alignment horizontal="center" vertical="center" shrinkToFit="1"/>
      <protection locked="0"/>
    </xf>
    <xf numFmtId="49" fontId="27" fillId="0" borderId="45" xfId="1" applyNumberFormat="1" applyFont="1" applyBorder="1" applyAlignment="1" applyProtection="1">
      <alignment horizontal="center" vertical="center" shrinkToFit="1"/>
      <protection locked="0"/>
    </xf>
    <xf numFmtId="0" fontId="27" fillId="6" borderId="42" xfId="1" applyFont="1" applyFill="1" applyBorder="1" applyAlignment="1" applyProtection="1">
      <alignment horizontal="center" vertical="center"/>
      <protection hidden="1"/>
    </xf>
    <xf numFmtId="0" fontId="27" fillId="6" borderId="0" xfId="1" applyFont="1" applyFill="1" applyAlignment="1" applyProtection="1">
      <alignment horizontal="center" vertical="center"/>
      <protection hidden="1"/>
    </xf>
    <xf numFmtId="0" fontId="27" fillId="6" borderId="43" xfId="1" applyFont="1" applyFill="1" applyBorder="1" applyAlignment="1" applyProtection="1">
      <alignment horizontal="center" vertical="center"/>
      <protection hidden="1"/>
    </xf>
    <xf numFmtId="0" fontId="27" fillId="6" borderId="45" xfId="1" applyFont="1" applyFill="1" applyBorder="1" applyAlignment="1" applyProtection="1">
      <alignment horizontal="center" vertical="center"/>
      <protection hidden="1"/>
    </xf>
    <xf numFmtId="49" fontId="53" fillId="0" borderId="2" xfId="2" applyNumberFormat="1" applyFont="1" applyBorder="1" applyAlignment="1" applyProtection="1">
      <alignment horizontal="center" vertical="center" shrinkToFit="1"/>
      <protection locked="0"/>
    </xf>
    <xf numFmtId="0" fontId="53" fillId="0" borderId="56" xfId="2" applyFont="1" applyBorder="1" applyAlignment="1" applyProtection="1">
      <alignment horizontal="left" vertical="center" shrinkToFit="1"/>
      <protection locked="0"/>
    </xf>
    <xf numFmtId="0" fontId="53" fillId="0" borderId="57" xfId="2" applyFont="1" applyBorder="1" applyAlignment="1" applyProtection="1">
      <alignment horizontal="left" vertical="center" shrinkToFit="1"/>
      <protection locked="0"/>
    </xf>
    <xf numFmtId="0" fontId="53" fillId="0" borderId="9" xfId="2" applyFont="1" applyBorder="1" applyAlignment="1" applyProtection="1">
      <alignment horizontal="left" vertical="center" shrinkToFit="1"/>
      <protection locked="0"/>
    </xf>
    <xf numFmtId="0" fontId="53" fillId="0" borderId="40" xfId="2" applyFont="1" applyBorder="1" applyAlignment="1" applyProtection="1">
      <alignment horizontal="left" vertical="center" shrinkToFit="1"/>
      <protection locked="0"/>
    </xf>
    <xf numFmtId="0" fontId="27" fillId="6" borderId="9" xfId="1" applyFont="1" applyFill="1" applyBorder="1" applyAlignment="1" applyProtection="1">
      <alignment horizontal="center" vertical="center" wrapText="1"/>
      <protection hidden="1"/>
    </xf>
    <xf numFmtId="0" fontId="27" fillId="6" borderId="9" xfId="1" applyFont="1" applyFill="1" applyBorder="1" applyAlignment="1" applyProtection="1">
      <alignment horizontal="center" vertical="center"/>
      <protection hidden="1"/>
    </xf>
    <xf numFmtId="49" fontId="27" fillId="0" borderId="27" xfId="1" applyNumberFormat="1" applyFont="1" applyBorder="1" applyAlignment="1" applyProtection="1">
      <alignment horizontal="left" vertical="center" shrinkToFit="1"/>
      <protection locked="0"/>
    </xf>
    <xf numFmtId="49" fontId="27" fillId="0" borderId="35" xfId="1" applyNumberFormat="1" applyFont="1" applyBorder="1" applyAlignment="1" applyProtection="1">
      <alignment horizontal="left" vertical="center" shrinkToFit="1"/>
      <protection locked="0"/>
    </xf>
    <xf numFmtId="0" fontId="27" fillId="6" borderId="27" xfId="2" applyFont="1" applyFill="1" applyBorder="1" applyAlignment="1" applyProtection="1">
      <alignment horizontal="center" vertical="center"/>
      <protection hidden="1"/>
    </xf>
    <xf numFmtId="0" fontId="27" fillId="6" borderId="35" xfId="2" applyFont="1" applyFill="1" applyBorder="1" applyAlignment="1" applyProtection="1">
      <alignment horizontal="center" vertical="center"/>
      <protection hidden="1"/>
    </xf>
    <xf numFmtId="0" fontId="27" fillId="6" borderId="8" xfId="2" applyFont="1" applyFill="1" applyBorder="1" applyAlignment="1" applyProtection="1">
      <alignment horizontal="center" vertical="center"/>
      <protection hidden="1"/>
    </xf>
    <xf numFmtId="49" fontId="54" fillId="0" borderId="35" xfId="2" applyNumberFormat="1" applyFont="1" applyBorder="1" applyAlignment="1" applyProtection="1">
      <alignment horizontal="left" vertical="center" shrinkToFit="1"/>
      <protection locked="0"/>
    </xf>
    <xf numFmtId="49" fontId="54" fillId="0" borderId="41" xfId="2" applyNumberFormat="1" applyFont="1" applyBorder="1" applyAlignment="1" applyProtection="1">
      <alignment horizontal="left" vertical="center" shrinkToFit="1"/>
      <protection locked="0"/>
    </xf>
    <xf numFmtId="0" fontId="36" fillId="0" borderId="0" xfId="1" applyFont="1" applyAlignment="1">
      <alignment horizontal="left"/>
    </xf>
    <xf numFmtId="0" fontId="27" fillId="6" borderId="5" xfId="1" applyFont="1" applyFill="1" applyBorder="1" applyAlignment="1" applyProtection="1">
      <alignment horizontal="center" vertical="center" textRotation="255"/>
      <protection hidden="1"/>
    </xf>
    <xf numFmtId="0" fontId="27" fillId="6" borderId="6" xfId="2" applyFont="1" applyFill="1" applyBorder="1" applyAlignment="1" applyProtection="1">
      <alignment horizontal="center" vertical="center" textRotation="255"/>
      <protection hidden="1"/>
    </xf>
    <xf numFmtId="0" fontId="27" fillId="6" borderId="0" xfId="2" applyFont="1" applyFill="1" applyAlignment="1" applyProtection="1">
      <alignment horizontal="center" vertical="center" textRotation="255"/>
      <protection hidden="1"/>
    </xf>
    <xf numFmtId="0" fontId="27" fillId="6" borderId="4" xfId="2" applyFont="1" applyFill="1" applyBorder="1" applyAlignment="1" applyProtection="1">
      <alignment horizontal="center" vertical="center" textRotation="255"/>
      <protection hidden="1"/>
    </xf>
    <xf numFmtId="0" fontId="27" fillId="6" borderId="32" xfId="1" applyFont="1" applyFill="1" applyBorder="1" applyAlignment="1" applyProtection="1">
      <alignment horizontal="center" vertical="center" wrapText="1"/>
      <protection hidden="1"/>
    </xf>
    <xf numFmtId="0" fontId="27" fillId="6" borderId="33" xfId="1" applyFont="1" applyFill="1" applyBorder="1" applyAlignment="1" applyProtection="1">
      <alignment horizontal="center" vertical="center"/>
      <protection hidden="1"/>
    </xf>
    <xf numFmtId="0" fontId="27" fillId="6" borderId="34" xfId="1" applyFont="1" applyFill="1" applyBorder="1" applyAlignment="1" applyProtection="1">
      <alignment horizontal="center" vertical="center"/>
      <protection hidden="1"/>
    </xf>
    <xf numFmtId="0" fontId="27" fillId="6" borderId="27" xfId="1" applyFont="1" applyFill="1" applyBorder="1" applyAlignment="1" applyProtection="1">
      <alignment horizontal="center" vertical="center"/>
      <protection hidden="1"/>
    </xf>
    <xf numFmtId="0" fontId="27" fillId="6" borderId="35" xfId="1" applyFont="1" applyFill="1" applyBorder="1" applyAlignment="1" applyProtection="1">
      <alignment horizontal="center" vertical="center"/>
      <protection hidden="1"/>
    </xf>
    <xf numFmtId="0" fontId="27" fillId="6" borderId="8" xfId="1" applyFont="1" applyFill="1" applyBorder="1" applyAlignment="1" applyProtection="1">
      <alignment horizontal="center" vertical="center"/>
      <protection hidden="1"/>
    </xf>
    <xf numFmtId="0" fontId="26" fillId="6" borderId="39" xfId="1" applyFont="1" applyFill="1" applyBorder="1" applyAlignment="1" applyProtection="1">
      <alignment horizontal="center" vertical="center"/>
      <protection hidden="1"/>
    </xf>
    <xf numFmtId="49" fontId="53" fillId="0" borderId="16" xfId="1" applyNumberFormat="1" applyFont="1" applyBorder="1" applyAlignment="1" applyProtection="1">
      <alignment horizontal="left" vertical="center" shrinkToFit="1"/>
      <protection locked="0"/>
    </xf>
    <xf numFmtId="49" fontId="53" fillId="0" borderId="28" xfId="2" applyNumberFormat="1" applyFont="1" applyBorder="1" applyAlignment="1" applyProtection="1">
      <alignment horizontal="left" vertical="center" shrinkToFit="1"/>
      <protection locked="0"/>
    </xf>
    <xf numFmtId="49" fontId="53" fillId="0" borderId="29" xfId="2" applyNumberFormat="1" applyFont="1" applyBorder="1" applyAlignment="1" applyProtection="1">
      <alignment horizontal="left" vertical="center" shrinkToFit="1"/>
      <protection locked="0"/>
    </xf>
    <xf numFmtId="49" fontId="53" fillId="0" borderId="9" xfId="1" applyNumberFormat="1" applyFont="1" applyBorder="1" applyAlignment="1" applyProtection="1">
      <alignment horizontal="left" vertical="center" shrinkToFit="1"/>
      <protection locked="0"/>
    </xf>
    <xf numFmtId="49" fontId="53" fillId="0" borderId="9" xfId="2" applyNumberFormat="1" applyFont="1" applyBorder="1" applyAlignment="1" applyProtection="1">
      <alignment horizontal="left" vertical="center" shrinkToFit="1"/>
      <protection locked="0"/>
    </xf>
    <xf numFmtId="49" fontId="53" fillId="0" borderId="40" xfId="2" applyNumberFormat="1" applyFont="1" applyBorder="1" applyAlignment="1" applyProtection="1">
      <alignment horizontal="left" vertical="center" shrinkToFit="1"/>
      <protection locked="0"/>
    </xf>
    <xf numFmtId="0" fontId="27" fillId="6" borderId="9" xfId="2" applyFont="1" applyFill="1" applyBorder="1" applyAlignment="1" applyProtection="1">
      <alignment horizontal="center" vertical="center"/>
      <protection hidden="1"/>
    </xf>
    <xf numFmtId="0" fontId="27" fillId="6" borderId="13" xfId="2" applyFont="1" applyFill="1" applyBorder="1" applyAlignment="1" applyProtection="1">
      <alignment horizontal="center" vertical="center"/>
      <protection hidden="1"/>
    </xf>
    <xf numFmtId="49" fontId="53" fillId="0" borderId="56" xfId="2" applyNumberFormat="1" applyFont="1" applyBorder="1" applyAlignment="1" applyProtection="1">
      <alignment horizontal="left" vertical="center" shrinkToFit="1"/>
      <protection locked="0"/>
    </xf>
    <xf numFmtId="49" fontId="27" fillId="0" borderId="56" xfId="2" applyNumberFormat="1" applyFont="1" applyBorder="1" applyAlignment="1" applyProtection="1">
      <alignment horizontal="left" vertical="center" shrinkToFit="1"/>
      <protection locked="0"/>
    </xf>
    <xf numFmtId="49" fontId="27" fillId="0" borderId="57" xfId="2" applyNumberFormat="1" applyFont="1" applyBorder="1" applyAlignment="1" applyProtection="1">
      <alignment horizontal="left" vertical="center" shrinkToFit="1"/>
      <protection locked="0"/>
    </xf>
    <xf numFmtId="49" fontId="27" fillId="0" borderId="9" xfId="2" applyNumberFormat="1" applyFont="1" applyBorder="1" applyAlignment="1" applyProtection="1">
      <alignment horizontal="left" vertical="center" shrinkToFit="1"/>
      <protection locked="0"/>
    </xf>
    <xf numFmtId="49" fontId="27" fillId="0" borderId="40" xfId="2" applyNumberFormat="1" applyFont="1" applyBorder="1" applyAlignment="1" applyProtection="1">
      <alignment horizontal="left" vertical="center" shrinkToFit="1"/>
      <protection locked="0"/>
    </xf>
    <xf numFmtId="0" fontId="27" fillId="6" borderId="27" xfId="2" applyFont="1" applyFill="1" applyBorder="1" applyAlignment="1" applyProtection="1">
      <alignment horizontal="left" vertical="center" wrapText="1"/>
      <protection hidden="1"/>
    </xf>
    <xf numFmtId="0" fontId="27" fillId="6" borderId="35" xfId="2" applyFont="1" applyFill="1" applyBorder="1" applyAlignment="1" applyProtection="1">
      <alignment horizontal="left" vertical="center" wrapText="1"/>
      <protection hidden="1"/>
    </xf>
    <xf numFmtId="0" fontId="27" fillId="6" borderId="8" xfId="2" applyFont="1" applyFill="1" applyBorder="1" applyAlignment="1" applyProtection="1">
      <alignment horizontal="left" vertical="center" wrapText="1"/>
      <protection hidden="1"/>
    </xf>
    <xf numFmtId="0" fontId="27" fillId="6" borderId="36" xfId="2" applyFont="1" applyFill="1" applyBorder="1" applyAlignment="1" applyProtection="1">
      <alignment horizontal="left" vertical="center" wrapText="1"/>
      <protection hidden="1"/>
    </xf>
    <xf numFmtId="0" fontId="27" fillId="6" borderId="37" xfId="2" applyFont="1" applyFill="1" applyBorder="1" applyAlignment="1" applyProtection="1">
      <alignment horizontal="left" vertical="center" wrapText="1"/>
      <protection hidden="1"/>
    </xf>
    <xf numFmtId="0" fontId="27" fillId="6" borderId="38" xfId="2" applyFont="1" applyFill="1" applyBorder="1" applyAlignment="1" applyProtection="1">
      <alignment horizontal="left" vertical="center" wrapText="1"/>
      <protection hidden="1"/>
    </xf>
    <xf numFmtId="0" fontId="37" fillId="0" borderId="0" xfId="1" applyFont="1" applyAlignment="1" applyProtection="1">
      <alignment horizontal="left" vertical="center"/>
      <protection hidden="1"/>
    </xf>
    <xf numFmtId="177" fontId="29" fillId="0" borderId="47" xfId="1" applyNumberFormat="1" applyFont="1" applyBorder="1" applyAlignment="1" applyProtection="1">
      <alignment horizontal="right" vertical="center"/>
      <protection hidden="1"/>
    </xf>
    <xf numFmtId="177" fontId="29" fillId="0" borderId="50" xfId="1" applyNumberFormat="1" applyFont="1" applyBorder="1" applyAlignment="1" applyProtection="1">
      <alignment horizontal="right" vertical="center"/>
      <protection hidden="1"/>
    </xf>
    <xf numFmtId="177" fontId="29" fillId="0" borderId="48" xfId="1" applyNumberFormat="1" applyFont="1" applyBorder="1" applyAlignment="1" applyProtection="1">
      <alignment horizontal="right" vertical="center"/>
      <protection hidden="1"/>
    </xf>
    <xf numFmtId="0" fontId="50" fillId="0" borderId="0" xfId="1" applyFont="1" applyAlignment="1" applyProtection="1">
      <alignment horizontal="left" vertical="center"/>
      <protection hidden="1"/>
    </xf>
    <xf numFmtId="0" fontId="16" fillId="0" borderId="49" xfId="0" applyFont="1" applyBorder="1" applyAlignment="1">
      <alignment horizontal="center" vertical="center"/>
    </xf>
    <xf numFmtId="0" fontId="16" fillId="0" borderId="53" xfId="0" applyFont="1" applyBorder="1" applyAlignment="1">
      <alignment horizontal="center" vertical="center"/>
    </xf>
    <xf numFmtId="0" fontId="16" fillId="0" borderId="52" xfId="0" applyFont="1" applyBorder="1" applyAlignment="1">
      <alignment horizontal="center" vertical="center"/>
    </xf>
    <xf numFmtId="0" fontId="20" fillId="4" borderId="47" xfId="3" applyFont="1" applyFill="1" applyBorder="1" applyAlignment="1">
      <alignment horizontal="center" vertical="center"/>
    </xf>
    <xf numFmtId="0" fontId="20" fillId="4" borderId="48" xfId="3" applyFont="1" applyFill="1" applyBorder="1" applyAlignment="1">
      <alignment horizontal="center" vertical="center"/>
    </xf>
    <xf numFmtId="0" fontId="23" fillId="0" borderId="50" xfId="3" applyFont="1" applyBorder="1" applyAlignment="1">
      <alignment horizontal="left" vertical="top" wrapText="1"/>
    </xf>
    <xf numFmtId="0" fontId="23" fillId="0" borderId="48" xfId="3" applyFont="1" applyBorder="1" applyAlignment="1">
      <alignment horizontal="left" vertical="top" wrapText="1"/>
    </xf>
    <xf numFmtId="0" fontId="31" fillId="0" borderId="47" xfId="1" applyFont="1" applyBorder="1" applyAlignment="1" applyProtection="1">
      <alignment horizontal="center" vertical="center"/>
      <protection hidden="1"/>
    </xf>
    <xf numFmtId="0" fontId="31" fillId="0" borderId="50" xfId="1" applyFont="1" applyBorder="1" applyAlignment="1" applyProtection="1">
      <alignment horizontal="center" vertical="center"/>
      <protection hidden="1"/>
    </xf>
    <xf numFmtId="0" fontId="31" fillId="0" borderId="48" xfId="1" applyFont="1" applyBorder="1" applyAlignment="1" applyProtection="1">
      <alignment horizontal="center" vertical="center"/>
      <protection hidden="1"/>
    </xf>
    <xf numFmtId="0" fontId="31" fillId="0" borderId="25" xfId="1" applyFont="1" applyBorder="1" applyAlignment="1" applyProtection="1">
      <alignment horizontal="center" vertical="center"/>
      <protection hidden="1"/>
    </xf>
    <xf numFmtId="0" fontId="31" fillId="0" borderId="20" xfId="1" applyFont="1" applyBorder="1" applyAlignment="1" applyProtection="1">
      <alignment horizontal="center" vertical="center"/>
      <protection hidden="1"/>
    </xf>
    <xf numFmtId="0" fontId="31" fillId="0" borderId="21" xfId="1" applyFont="1" applyBorder="1" applyAlignment="1" applyProtection="1">
      <alignment horizontal="center" vertical="center"/>
      <protection hidden="1"/>
    </xf>
    <xf numFmtId="0" fontId="31" fillId="0" borderId="22" xfId="1" applyFont="1" applyBorder="1" applyAlignment="1" applyProtection="1">
      <alignment horizontal="center" vertical="center"/>
      <protection hidden="1"/>
    </xf>
    <xf numFmtId="0" fontId="31" fillId="0" borderId="0" xfId="1" applyFont="1" applyBorder="1" applyAlignment="1" applyProtection="1">
      <alignment horizontal="center" vertical="center"/>
      <protection hidden="1"/>
    </xf>
    <xf numFmtId="0" fontId="31" fillId="0" borderId="26" xfId="1" applyFont="1" applyBorder="1" applyAlignment="1" applyProtection="1">
      <alignment horizontal="center" vertical="center"/>
      <protection hidden="1"/>
    </xf>
    <xf numFmtId="0" fontId="31" fillId="0" borderId="23" xfId="1" applyFont="1" applyBorder="1" applyAlignment="1" applyProtection="1">
      <alignment horizontal="center" vertical="center"/>
      <protection hidden="1"/>
    </xf>
    <xf numFmtId="0" fontId="31" fillId="0" borderId="19" xfId="1" applyFont="1" applyBorder="1" applyAlignment="1" applyProtection="1">
      <alignment horizontal="center" vertical="center"/>
      <protection hidden="1"/>
    </xf>
    <xf numFmtId="0" fontId="31" fillId="0" borderId="24" xfId="1" applyFont="1" applyBorder="1" applyAlignment="1" applyProtection="1">
      <alignment horizontal="center" vertical="center"/>
      <protection hidden="1"/>
    </xf>
  </cellXfs>
  <cellStyles count="6">
    <cellStyle name="ハイパーリンク" xfId="5" builtinId="8"/>
    <cellStyle name="標準" xfId="0" builtinId="0"/>
    <cellStyle name="標準 2" xfId="3" xr:uid="{00000000-0005-0000-0000-000002000000}"/>
    <cellStyle name="標準 3 2" xfId="1" xr:uid="{00000000-0005-0000-0000-000003000000}"/>
    <cellStyle name="標準 3 3" xfId="4" xr:uid="{00000000-0005-0000-0000-000004000000}"/>
    <cellStyle name="標準 8" xfId="2" xr:uid="{00000000-0005-0000-0000-000005000000}"/>
  </cellStyles>
  <dxfs count="44">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データ取込!$D$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checked="Checked" fmlaLink="データ取込!$D$2"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xdr:colOff>
          <xdr:row>33</xdr:row>
          <xdr:rowOff>68580</xdr:rowOff>
        </xdr:from>
        <xdr:to>
          <xdr:col>10</xdr:col>
          <xdr:colOff>60960</xdr:colOff>
          <xdr:row>34</xdr:row>
          <xdr:rowOff>106680</xdr:rowOff>
        </xdr:to>
        <xdr:sp macro="" textlink="">
          <xdr:nvSpPr>
            <xdr:cNvPr id="4138" name="Option Button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33</xdr:row>
          <xdr:rowOff>114300</xdr:rowOff>
        </xdr:from>
        <xdr:to>
          <xdr:col>22</xdr:col>
          <xdr:colOff>30480</xdr:colOff>
          <xdr:row>34</xdr:row>
          <xdr:rowOff>106680</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33</xdr:row>
          <xdr:rowOff>175260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41</xdr:row>
          <xdr:rowOff>0</xdr:rowOff>
        </xdr:from>
        <xdr:to>
          <xdr:col>31</xdr:col>
          <xdr:colOff>137160</xdr:colOff>
          <xdr:row>43</xdr:row>
          <xdr:rowOff>45720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41</xdr:row>
          <xdr:rowOff>0</xdr:rowOff>
        </xdr:from>
        <xdr:to>
          <xdr:col>38</xdr:col>
          <xdr:colOff>99060</xdr:colOff>
          <xdr:row>42</xdr:row>
          <xdr:rowOff>137160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xdr:row>
          <xdr:rowOff>0</xdr:rowOff>
        </xdr:from>
        <xdr:to>
          <xdr:col>38</xdr:col>
          <xdr:colOff>7620</xdr:colOff>
          <xdr:row>42</xdr:row>
          <xdr:rowOff>7620</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27</xdr:col>
      <xdr:colOff>22861</xdr:colOff>
      <xdr:row>56</xdr:row>
      <xdr:rowOff>13334</xdr:rowOff>
    </xdr:from>
    <xdr:to>
      <xdr:col>40</xdr:col>
      <xdr:colOff>62866</xdr:colOff>
      <xdr:row>58</xdr:row>
      <xdr:rowOff>497204</xdr:rowOff>
    </xdr:to>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bwMode="auto">
        <a:xfrm>
          <a:off x="4800601" y="9492614"/>
          <a:ext cx="2638425" cy="910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900" b="1" i="0" u="none" strike="noStrike" baseline="0">
              <a:solidFill>
                <a:srgbClr val="000000"/>
              </a:solidFill>
              <a:latin typeface="HG丸ｺﾞｼｯｸM-PRO"/>
              <a:ea typeface="HG丸ｺﾞｼｯｸM-PRO"/>
            </a:rPr>
            <a:t>一般財団法人 建材試験センター　中央試験所　</a:t>
          </a:r>
          <a:endParaRPr lang="ja-JP" altLang="en-US" sz="900" b="1" i="0" u="none" strike="noStrike" baseline="0">
            <a:solidFill>
              <a:srgbClr val="000000"/>
            </a:solidFill>
            <a:latin typeface="Times New Roman"/>
            <a:ea typeface="HG丸ｺﾞｼｯｸM-PRO"/>
            <a:cs typeface="Times New Roman"/>
          </a:endParaRPr>
        </a:p>
        <a:p>
          <a:pPr algn="l" rtl="0">
            <a:defRPr sz="1000"/>
          </a:pPr>
          <a:r>
            <a:rPr lang="ja-JP" altLang="en-US" sz="9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900" b="1" i="0" u="none" strike="noStrike" baseline="0">
              <a:solidFill>
                <a:srgbClr val="000000"/>
              </a:solidFill>
              <a:latin typeface="HG丸ｺﾞｼｯｸM-PRO"/>
              <a:ea typeface="HG丸ｺﾞｼｯｸM-PRO"/>
            </a:rPr>
            <a:t>TEL:048-935-2093</a:t>
          </a:r>
          <a:endParaRPr lang="ja-JP" altLang="en-US" sz="900" b="1" i="0" u="none" strike="noStrike" baseline="0">
            <a:solidFill>
              <a:srgbClr val="000000"/>
            </a:solidFill>
            <a:latin typeface="Times New Roman"/>
            <a:cs typeface="Times New Roman"/>
          </a:endParaRPr>
        </a:p>
      </xdr:txBody>
    </xdr:sp>
    <xdr:clientData/>
  </xdr:twoCellAnchor>
  <xdr:twoCellAnchor editAs="absolute">
    <xdr:from>
      <xdr:col>17</xdr:col>
      <xdr:colOff>59056</xdr:colOff>
      <xdr:row>56</xdr:row>
      <xdr:rowOff>165737</xdr:rowOff>
    </xdr:from>
    <xdr:to>
      <xdr:col>27</xdr:col>
      <xdr:colOff>80010</xdr:colOff>
      <xdr:row>58</xdr:row>
      <xdr:rowOff>263092</xdr:rowOff>
    </xdr:to>
    <xdr:pic>
      <xdr:nvPicPr>
        <xdr:cNvPr id="18" name="図 17" descr="C:\Documents and Settings\TagamiAtsuko\デスクトップ\新ロゴ~1_GIF.files\新ロゴ　JTCCMあり%20背景消去.gif">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8476" y="9645017"/>
          <a:ext cx="1819274" cy="5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33</xdr:row>
          <xdr:rowOff>175260</xdr:rowOff>
        </xdr:to>
        <xdr:sp macro="" textlink="">
          <xdr:nvSpPr>
            <xdr:cNvPr id="8195" name="Group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40</xdr:row>
          <xdr:rowOff>0</xdr:rowOff>
        </xdr:from>
        <xdr:to>
          <xdr:col>31</xdr:col>
          <xdr:colOff>137160</xdr:colOff>
          <xdr:row>42</xdr:row>
          <xdr:rowOff>45720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40</xdr:row>
          <xdr:rowOff>0</xdr:rowOff>
        </xdr:from>
        <xdr:to>
          <xdr:col>38</xdr:col>
          <xdr:colOff>99060</xdr:colOff>
          <xdr:row>41</xdr:row>
          <xdr:rowOff>137160</xdr:rowOff>
        </xdr:to>
        <xdr:sp macro="" textlink="">
          <xdr:nvSpPr>
            <xdr:cNvPr id="8198" name="Group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xdr:row>
          <xdr:rowOff>0</xdr:rowOff>
        </xdr:from>
        <xdr:to>
          <xdr:col>38</xdr:col>
          <xdr:colOff>7620</xdr:colOff>
          <xdr:row>41</xdr:row>
          <xdr:rowOff>7620</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26</xdr:col>
      <xdr:colOff>0</xdr:colOff>
      <xdr:row>56</xdr:row>
      <xdr:rowOff>180975</xdr:rowOff>
    </xdr:from>
    <xdr:to>
      <xdr:col>40</xdr:col>
      <xdr:colOff>0</xdr:colOff>
      <xdr:row>58</xdr:row>
      <xdr:rowOff>466725</xdr:rowOff>
    </xdr:to>
    <xdr:sp macro="" textlink="">
      <xdr:nvSpPr>
        <xdr:cNvPr id="9" name="Text Box 5">
          <a:extLst>
            <a:ext uri="{FF2B5EF4-FFF2-40B4-BE49-F238E27FC236}">
              <a16:creationId xmlns:a16="http://schemas.microsoft.com/office/drawing/2014/main" id="{00000000-0008-0000-0100-000009000000}"/>
            </a:ext>
          </a:extLst>
        </xdr:cNvPr>
        <xdr:cNvSpPr txBox="1">
          <a:spLocks noChangeArrowheads="1"/>
        </xdr:cNvSpPr>
      </xdr:nvSpPr>
      <xdr:spPr bwMode="auto">
        <a:xfrm>
          <a:off x="4933950" y="9534525"/>
          <a:ext cx="2962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1000" b="1" i="0" u="none" strike="noStrike" baseline="0">
              <a:solidFill>
                <a:srgbClr val="000000"/>
              </a:solidFill>
              <a:latin typeface="HG丸ｺﾞｼｯｸM-PRO"/>
              <a:ea typeface="HG丸ｺﾞｼｯｸM-PRO"/>
            </a:rPr>
            <a:t>一般財団法人 建材試験センター　中央試験所　</a:t>
          </a:r>
          <a:endParaRPr lang="ja-JP" altLang="en-US" sz="1000" b="1" i="0" u="none" strike="noStrike" baseline="0">
            <a:solidFill>
              <a:srgbClr val="000000"/>
            </a:solidFill>
            <a:latin typeface="Times New Roman"/>
            <a:ea typeface="HG丸ｺﾞｼｯｸM-PRO"/>
            <a:cs typeface="Times New Roman"/>
          </a:endParaRPr>
        </a:p>
        <a:p>
          <a:pPr algn="l" rtl="0">
            <a:defRPr sz="1000"/>
          </a:pPr>
          <a:r>
            <a:rPr lang="ja-JP" altLang="en-US" sz="10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1000" b="1" i="0" u="none" strike="noStrike" baseline="0">
              <a:solidFill>
                <a:srgbClr val="000000"/>
              </a:solidFill>
              <a:latin typeface="HG丸ｺﾞｼｯｸM-PRO"/>
              <a:ea typeface="HG丸ｺﾞｼｯｸM-PRO"/>
            </a:rPr>
            <a:t>TEL:048-935-2093</a:t>
          </a:r>
          <a:endParaRPr lang="ja-JP" altLang="en-US" sz="1000" b="1" i="0" u="none" strike="noStrike" baseline="0">
            <a:solidFill>
              <a:srgbClr val="000000"/>
            </a:solidFill>
            <a:latin typeface="Times New Roman"/>
            <a:cs typeface="Times New Roman"/>
          </a:endParaRPr>
        </a:p>
      </xdr:txBody>
    </xdr:sp>
    <xdr:clientData/>
  </xdr:twoCellAnchor>
  <xdr:twoCellAnchor editAs="absolute">
    <xdr:from>
      <xdr:col>2</xdr:col>
      <xdr:colOff>38101</xdr:colOff>
      <xdr:row>56</xdr:row>
      <xdr:rowOff>171451</xdr:rowOff>
    </xdr:from>
    <xdr:to>
      <xdr:col>15</xdr:col>
      <xdr:colOff>142875</xdr:colOff>
      <xdr:row>58</xdr:row>
      <xdr:rowOff>411120</xdr:rowOff>
    </xdr:to>
    <xdr:pic>
      <xdr:nvPicPr>
        <xdr:cNvPr id="10" name="図 9" descr="C:\Documents and Settings\TagamiAtsuko\デスクトップ\新ロゴ~1_GIF.files\新ロゴ　JTCCMあり%20背景消去.gif">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1" y="9525001"/>
          <a:ext cx="2486024" cy="677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28575</xdr:colOff>
      <xdr:row>18</xdr:row>
      <xdr:rowOff>142874</xdr:rowOff>
    </xdr:from>
    <xdr:to>
      <xdr:col>42</xdr:col>
      <xdr:colOff>242888</xdr:colOff>
      <xdr:row>29</xdr:row>
      <xdr:rowOff>95249</xdr:rowOff>
    </xdr:to>
    <xdr:sp macro="" textlink="">
      <xdr:nvSpPr>
        <xdr:cNvPr id="12" name="オートシェイプ 30">
          <a:extLst>
            <a:ext uri="{FF2B5EF4-FFF2-40B4-BE49-F238E27FC236}">
              <a16:creationId xmlns:a16="http://schemas.microsoft.com/office/drawing/2014/main" id="{00000000-0008-0000-0100-00000C000000}"/>
            </a:ext>
          </a:extLst>
        </xdr:cNvPr>
        <xdr:cNvSpPr>
          <a:spLocks noChangeArrowheads="1"/>
        </xdr:cNvSpPr>
      </xdr:nvSpPr>
      <xdr:spPr bwMode="auto">
        <a:xfrm>
          <a:off x="7924800" y="2790824"/>
          <a:ext cx="1462088" cy="1857375"/>
        </a:xfrm>
        <a:prstGeom prst="wedgeRoundRectCallout">
          <a:avLst>
            <a:gd name="adj1" fmla="val -119716"/>
            <a:gd name="adj2" fmla="val -5697"/>
            <a:gd name="adj3" fmla="val 16667"/>
          </a:avLst>
        </a:prstGeom>
        <a:solidFill>
          <a:schemeClr val="accent4">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連絡担当者欄の会社名と住所が報告書宛名欄と同じ場合は、上記☐にチェックを入れてください。報告書宛名の情報が反映されます。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異なる場合は、手入力願います。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なお、計算式が入っていますので手入力後にチェックを入れても反映できません。</a:t>
          </a:r>
        </a:p>
      </xdr:txBody>
    </xdr:sp>
    <xdr:clientData/>
  </xdr:twoCellAnchor>
  <xdr:twoCellAnchor>
    <xdr:from>
      <xdr:col>40</xdr:col>
      <xdr:colOff>133349</xdr:colOff>
      <xdr:row>32</xdr:row>
      <xdr:rowOff>161926</xdr:rowOff>
    </xdr:from>
    <xdr:to>
      <xdr:col>44</xdr:col>
      <xdr:colOff>333375</xdr:colOff>
      <xdr:row>37</xdr:row>
      <xdr:rowOff>161926</xdr:rowOff>
    </xdr:to>
    <xdr:sp macro="" textlink="">
      <xdr:nvSpPr>
        <xdr:cNvPr id="13" name="オートシェイプ 30">
          <a:extLst>
            <a:ext uri="{FF2B5EF4-FFF2-40B4-BE49-F238E27FC236}">
              <a16:creationId xmlns:a16="http://schemas.microsoft.com/office/drawing/2014/main" id="{00000000-0008-0000-0100-00000D000000}"/>
            </a:ext>
          </a:extLst>
        </xdr:cNvPr>
        <xdr:cNvSpPr>
          <a:spLocks noChangeArrowheads="1"/>
        </xdr:cNvSpPr>
      </xdr:nvSpPr>
      <xdr:spPr bwMode="auto">
        <a:xfrm>
          <a:off x="8029574" y="5229226"/>
          <a:ext cx="2562226" cy="1123950"/>
        </a:xfrm>
        <a:prstGeom prst="wedgeRoundRectCallout">
          <a:avLst>
            <a:gd name="adj1" fmla="val -78171"/>
            <a:gd name="adj2" fmla="val -17823"/>
            <a:gd name="adj3" fmla="val 16667"/>
          </a:avLst>
        </a:prstGeom>
        <a:solidFill>
          <a:schemeClr val="accent4">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PDF</a:t>
          </a:r>
          <a:r>
            <a:rPr lang="ja-JP" altLang="en-US" sz="900" b="0" i="0" u="none" strike="noStrike" baseline="0">
              <a:solidFill>
                <a:srgbClr val="000000"/>
              </a:solidFill>
              <a:latin typeface="ＭＳ Ｐゴシック"/>
              <a:ea typeface="ＭＳ Ｐゴシック"/>
            </a:rPr>
            <a:t>報告書の紙面発行の場合は、識別記号が付与されます。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PDF</a:t>
          </a:r>
          <a:r>
            <a:rPr lang="ja-JP" altLang="en-US" sz="900" b="0" i="0" u="none" strike="noStrike" baseline="0">
              <a:solidFill>
                <a:srgbClr val="000000"/>
              </a:solidFill>
              <a:latin typeface="ＭＳ Ｐゴシック"/>
              <a:ea typeface="ＭＳ Ｐゴシック"/>
            </a:rPr>
            <a:t>報告書の追加発行は</a:t>
          </a:r>
          <a:r>
            <a:rPr lang="en-US" altLang="ja-JP" sz="900" b="0" i="0" u="none" strike="noStrike" baseline="0">
              <a:solidFill>
                <a:srgbClr val="000000"/>
              </a:solidFill>
              <a:latin typeface="ＭＳ Ｐゴシック"/>
              <a:ea typeface="ＭＳ Ｐゴシック"/>
            </a:rPr>
            <a:t>2021</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日以前のお申し込み分は報告書の原本が紙面のため、</a:t>
          </a:r>
          <a:r>
            <a:rPr lang="en-US" altLang="ja-JP" sz="900" b="0" i="0" u="none" strike="noStrike" baseline="0">
              <a:solidFill>
                <a:srgbClr val="000000"/>
              </a:solidFill>
              <a:latin typeface="ＭＳ Ｐゴシック"/>
              <a:ea typeface="ＭＳ Ｐゴシック"/>
            </a:rPr>
            <a:t>PDF</a:t>
          </a:r>
          <a:r>
            <a:rPr lang="ja-JP" altLang="en-US" sz="900" b="0" i="0" u="none" strike="noStrike" baseline="0">
              <a:solidFill>
                <a:srgbClr val="000000"/>
              </a:solidFill>
              <a:latin typeface="ＭＳ Ｐゴシック"/>
              <a:ea typeface="ＭＳ Ｐゴシック"/>
            </a:rPr>
            <a:t>報告書の発行は出来ません。</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17</xdr:col>
      <xdr:colOff>123825</xdr:colOff>
      <xdr:row>6</xdr:row>
      <xdr:rowOff>66675</xdr:rowOff>
    </xdr:from>
    <xdr:to>
      <xdr:col>31</xdr:col>
      <xdr:colOff>142875</xdr:colOff>
      <xdr:row>11</xdr:row>
      <xdr:rowOff>161925</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3343275" y="895350"/>
          <a:ext cx="2781300" cy="723900"/>
        </a:xfrm>
        <a:prstGeom prst="wedgeRoundRectCallout">
          <a:avLst>
            <a:gd name="adj1" fmla="val -83278"/>
            <a:gd name="adj2" fmla="val 11548"/>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必須項目にご記入ください。任意項目もわかる範囲でご記入ください。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83820</xdr:colOff>
          <xdr:row>33</xdr:row>
          <xdr:rowOff>83820</xdr:rowOff>
        </xdr:from>
        <xdr:to>
          <xdr:col>11</xdr:col>
          <xdr:colOff>60960</xdr:colOff>
          <xdr:row>34</xdr:row>
          <xdr:rowOff>121920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33</xdr:row>
          <xdr:rowOff>76200</xdr:rowOff>
        </xdr:from>
        <xdr:to>
          <xdr:col>22</xdr:col>
          <xdr:colOff>137160</xdr:colOff>
          <xdr:row>34</xdr:row>
          <xdr:rowOff>114300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xdr:colOff>
      <xdr:row>0</xdr:row>
      <xdr:rowOff>2</xdr:rowOff>
    </xdr:from>
    <xdr:to>
      <xdr:col>18</xdr:col>
      <xdr:colOff>411480</xdr:colOff>
      <xdr:row>38</xdr:row>
      <xdr:rowOff>128854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 y="2"/>
          <a:ext cx="9189718" cy="64991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mailto:kenzai@jtccm.or.jp"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88"/>
  <sheetViews>
    <sheetView showGridLines="0" tabSelected="1" zoomScaleNormal="100" workbookViewId="0">
      <selection activeCell="AP8" sqref="AP8"/>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28515625" style="2"/>
    <col min="42" max="42" width="12.42578125" style="2" bestFit="1" customWidth="1"/>
    <col min="43" max="43" width="10.140625" style="2" bestFit="1" customWidth="1"/>
    <col min="44" max="268" width="9.28515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28515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28515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28515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28515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28515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28515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28515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28515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28515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28515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28515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28515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28515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28515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28515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28515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28515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28515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28515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28515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28515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28515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28515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28515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28515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28515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28515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28515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28515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28515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28515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28515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28515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28515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28515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28515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28515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28515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28515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28515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28515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28515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28515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28515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28515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28515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28515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28515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28515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28515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28515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28515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28515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28515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28515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28515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28515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28515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28515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28515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28515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28515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28515625" style="2"/>
  </cols>
  <sheetData>
    <row r="2" spans="2:40" ht="11.2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2:40" ht="14.2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93"/>
      <c r="AG3" s="242"/>
      <c r="AH3" s="242"/>
      <c r="AI3" s="242"/>
      <c r="AJ3" s="242"/>
      <c r="AK3" s="242"/>
      <c r="AL3" s="242"/>
      <c r="AM3" s="242"/>
      <c r="AN3" s="1"/>
    </row>
    <row r="4" spans="2:40" ht="22.2" customHeight="1">
      <c r="B4" s="1"/>
      <c r="C4" s="154" t="s">
        <v>173</v>
      </c>
      <c r="D4" s="153"/>
      <c r="E4" s="153"/>
      <c r="F4" s="153"/>
      <c r="G4" s="153"/>
      <c r="H4" s="153"/>
      <c r="I4" s="153"/>
      <c r="J4" s="153"/>
      <c r="K4" s="153"/>
      <c r="L4" s="153"/>
      <c r="M4" s="153"/>
      <c r="N4" s="153"/>
      <c r="O4" s="153"/>
      <c r="P4" s="153"/>
      <c r="Q4" s="153"/>
      <c r="R4" s="153"/>
      <c r="S4" s="153"/>
      <c r="T4" s="153"/>
      <c r="U4" s="153"/>
      <c r="V4" s="92"/>
      <c r="W4" s="92"/>
      <c r="X4" s="92"/>
      <c r="Y4" s="92"/>
      <c r="Z4" s="92"/>
      <c r="AA4" s="92"/>
      <c r="AB4" s="92"/>
      <c r="AC4" s="92"/>
      <c r="AD4" s="92"/>
      <c r="AE4" s="92"/>
      <c r="AF4" s="100"/>
      <c r="AG4" s="385"/>
      <c r="AH4" s="386"/>
      <c r="AI4" s="386"/>
      <c r="AJ4" s="386"/>
      <c r="AK4" s="386"/>
      <c r="AL4" s="386"/>
      <c r="AM4" s="387"/>
      <c r="AN4" s="1"/>
    </row>
    <row r="5" spans="2:40" ht="9.75" customHeight="1">
      <c r="B5" s="1"/>
      <c r="C5" s="153"/>
      <c r="D5" s="153"/>
      <c r="E5" s="153"/>
      <c r="F5" s="153"/>
      <c r="G5" s="153"/>
      <c r="H5" s="153"/>
      <c r="I5" s="153"/>
      <c r="J5" s="153"/>
      <c r="K5" s="153"/>
      <c r="L5" s="153"/>
      <c r="M5" s="153"/>
      <c r="N5" s="153"/>
      <c r="O5" s="153"/>
      <c r="P5" s="153"/>
      <c r="Q5" s="153"/>
      <c r="R5" s="153"/>
      <c r="S5" s="153"/>
      <c r="T5" s="153"/>
      <c r="U5" s="153"/>
      <c r="V5" s="92"/>
      <c r="W5" s="92"/>
      <c r="X5" s="92"/>
      <c r="Y5" s="92"/>
      <c r="Z5" s="92"/>
      <c r="AA5" s="92"/>
      <c r="AB5" s="92"/>
      <c r="AC5" s="92"/>
      <c r="AD5" s="92"/>
      <c r="AE5" s="92"/>
      <c r="AF5" s="100"/>
      <c r="AG5" s="389"/>
      <c r="AH5" s="390"/>
      <c r="AI5" s="390"/>
      <c r="AJ5" s="390"/>
      <c r="AK5" s="390"/>
      <c r="AL5" s="390"/>
      <c r="AM5" s="391"/>
      <c r="AN5" s="1"/>
    </row>
    <row r="6" spans="2:40" ht="11.4" customHeight="1">
      <c r="B6" s="1"/>
      <c r="C6" s="155" t="s">
        <v>174</v>
      </c>
      <c r="D6" s="153"/>
      <c r="E6" s="153"/>
      <c r="F6" s="153"/>
      <c r="G6" s="153"/>
      <c r="H6" s="153"/>
      <c r="I6" s="153"/>
      <c r="J6" s="153"/>
      <c r="K6" s="153"/>
      <c r="L6" s="153"/>
      <c r="M6" s="153"/>
      <c r="N6" s="153"/>
      <c r="O6" s="153"/>
      <c r="P6" s="153"/>
      <c r="Q6" s="153"/>
      <c r="R6" s="153"/>
      <c r="S6" s="153"/>
      <c r="T6" s="153"/>
      <c r="U6" s="153"/>
      <c r="V6" s="92"/>
      <c r="W6" s="92"/>
      <c r="X6" s="92"/>
      <c r="Y6" s="92"/>
      <c r="Z6" s="92"/>
      <c r="AA6" s="92"/>
      <c r="AB6" s="92"/>
      <c r="AC6" s="92"/>
      <c r="AD6" s="92"/>
      <c r="AE6" s="92"/>
      <c r="AF6" s="100"/>
      <c r="AG6" s="388"/>
      <c r="AH6" s="392"/>
      <c r="AI6" s="392"/>
      <c r="AJ6" s="392"/>
      <c r="AK6" s="392"/>
      <c r="AL6" s="392"/>
      <c r="AM6" s="393"/>
      <c r="AN6" s="1"/>
    </row>
    <row r="7" spans="2:40" ht="9.75" customHeight="1">
      <c r="B7" s="1"/>
      <c r="C7" s="153"/>
      <c r="D7" s="156" t="s">
        <v>175</v>
      </c>
      <c r="E7" s="153"/>
      <c r="F7" s="153"/>
      <c r="G7" s="153"/>
      <c r="H7" s="153"/>
      <c r="I7" s="153"/>
      <c r="J7" s="153"/>
      <c r="K7" s="153"/>
      <c r="L7" s="153"/>
      <c r="M7" s="153"/>
      <c r="N7" s="153"/>
      <c r="O7" s="153"/>
      <c r="P7" s="153"/>
      <c r="Q7" s="153"/>
      <c r="R7" s="153"/>
      <c r="S7" s="153"/>
      <c r="T7" s="153"/>
      <c r="U7" s="153"/>
      <c r="V7" s="92"/>
      <c r="W7" s="92"/>
      <c r="X7" s="92"/>
      <c r="Y7" s="92"/>
      <c r="Z7" s="92"/>
      <c r="AA7" s="92"/>
      <c r="AB7" s="92"/>
      <c r="AC7" s="92"/>
      <c r="AD7" s="92"/>
      <c r="AE7" s="92"/>
      <c r="AF7" s="100"/>
      <c r="AG7" s="388"/>
      <c r="AH7" s="392"/>
      <c r="AI7" s="392"/>
      <c r="AJ7" s="392"/>
      <c r="AK7" s="392"/>
      <c r="AL7" s="392"/>
      <c r="AM7" s="393"/>
      <c r="AN7" s="1"/>
    </row>
    <row r="8" spans="2:40" ht="9.75" customHeight="1">
      <c r="B8" s="1"/>
      <c r="C8" s="90"/>
      <c r="D8" s="157" t="s">
        <v>176</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100"/>
      <c r="AG8" s="388"/>
      <c r="AH8" s="392"/>
      <c r="AI8" s="392"/>
      <c r="AJ8" s="392"/>
      <c r="AK8" s="392"/>
      <c r="AL8" s="392"/>
      <c r="AM8" s="393"/>
      <c r="AN8" s="1"/>
    </row>
    <row r="9" spans="2:40" ht="9.75" customHeight="1">
      <c r="B9" s="1"/>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100"/>
      <c r="AG9" s="388"/>
      <c r="AH9" s="392"/>
      <c r="AI9" s="392"/>
      <c r="AJ9" s="392"/>
      <c r="AK9" s="392"/>
      <c r="AL9" s="392"/>
      <c r="AM9" s="393"/>
      <c r="AN9" s="1"/>
    </row>
    <row r="10" spans="2:40" ht="9.75" customHeight="1">
      <c r="B10" s="1"/>
      <c r="C10" s="78"/>
      <c r="D10" s="79"/>
      <c r="E10" s="78"/>
      <c r="F10" s="78"/>
      <c r="G10" s="78"/>
      <c r="H10" s="78"/>
      <c r="I10" s="78"/>
      <c r="J10" s="78"/>
      <c r="K10" s="78"/>
      <c r="L10" s="78"/>
      <c r="M10" s="171" t="str">
        <f>データ取込!B10</f>
        <v>未記入あり</v>
      </c>
      <c r="N10" s="171"/>
      <c r="O10" s="171"/>
      <c r="P10" s="171"/>
      <c r="Q10" s="171"/>
      <c r="R10" s="141"/>
      <c r="S10" s="141"/>
      <c r="T10" s="141"/>
      <c r="U10" s="141"/>
      <c r="V10" s="66"/>
      <c r="W10" s="66"/>
      <c r="X10" s="81"/>
      <c r="Y10" s="62"/>
      <c r="Z10" s="62"/>
      <c r="AA10" s="62"/>
      <c r="AB10" s="63"/>
      <c r="AC10" s="63"/>
      <c r="AD10" s="63"/>
      <c r="AE10" s="63"/>
      <c r="AF10" s="100"/>
      <c r="AG10" s="388"/>
      <c r="AH10" s="392"/>
      <c r="AI10" s="392"/>
      <c r="AJ10" s="392"/>
      <c r="AK10" s="392"/>
      <c r="AL10" s="392"/>
      <c r="AM10" s="393"/>
      <c r="AN10" s="1"/>
    </row>
    <row r="11" spans="2:40" ht="10.5" customHeight="1">
      <c r="B11" s="1"/>
      <c r="C11" s="158"/>
      <c r="D11" s="158"/>
      <c r="E11" s="158"/>
      <c r="F11" s="158"/>
      <c r="G11" s="78"/>
      <c r="H11" s="158"/>
      <c r="I11" s="158"/>
      <c r="J11" s="158"/>
      <c r="K11" s="158"/>
      <c r="L11" s="78"/>
      <c r="M11" s="171"/>
      <c r="N11" s="171"/>
      <c r="O11" s="171"/>
      <c r="P11" s="171"/>
      <c r="Q11" s="171"/>
      <c r="R11" s="141"/>
      <c r="S11" s="141"/>
      <c r="T11" s="141"/>
      <c r="U11" s="141"/>
      <c r="V11" s="82"/>
      <c r="W11" s="82"/>
      <c r="X11" s="83"/>
      <c r="Y11" s="60"/>
      <c r="Z11" s="60"/>
      <c r="AA11" s="60"/>
      <c r="AB11" s="63"/>
      <c r="AC11" s="63"/>
      <c r="AD11" s="63"/>
      <c r="AE11" s="63"/>
      <c r="AF11" s="100"/>
      <c r="AG11" s="388"/>
      <c r="AH11" s="392"/>
      <c r="AI11" s="392"/>
      <c r="AJ11" s="392"/>
      <c r="AK11" s="392"/>
      <c r="AL11" s="392"/>
      <c r="AM11" s="393"/>
      <c r="AN11" s="1"/>
    </row>
    <row r="12" spans="2:40" ht="14.4">
      <c r="B12" s="1"/>
      <c r="C12" s="250" t="s">
        <v>15</v>
      </c>
      <c r="D12" s="250"/>
      <c r="E12" s="250"/>
      <c r="F12" s="250"/>
      <c r="G12" s="250"/>
      <c r="H12" s="250"/>
      <c r="I12" s="250"/>
      <c r="J12" s="250"/>
      <c r="K12" s="250"/>
      <c r="L12" s="250"/>
      <c r="M12" s="250"/>
      <c r="N12" s="250"/>
      <c r="O12" s="250"/>
      <c r="P12" s="250"/>
      <c r="Q12" s="250"/>
      <c r="R12" s="250"/>
      <c r="S12" s="250"/>
      <c r="T12" s="250"/>
      <c r="U12" s="250"/>
      <c r="V12" s="250"/>
      <c r="W12" s="17"/>
      <c r="X12" s="17"/>
      <c r="Y12" s="17"/>
      <c r="Z12" s="17"/>
      <c r="AA12" s="17"/>
      <c r="AB12" s="63"/>
      <c r="AC12" s="63"/>
      <c r="AD12" s="63"/>
      <c r="AE12" s="63"/>
      <c r="AF12" s="63"/>
      <c r="AG12" s="394"/>
      <c r="AH12" s="395"/>
      <c r="AI12" s="395"/>
      <c r="AJ12" s="395"/>
      <c r="AK12" s="395"/>
      <c r="AL12" s="395"/>
      <c r="AM12" s="396"/>
      <c r="AN12" s="1"/>
    </row>
    <row r="13" spans="2:40" ht="12" customHeight="1" thickBot="1">
      <c r="B13" s="1"/>
      <c r="C13" s="251"/>
      <c r="D13" s="251"/>
      <c r="E13" s="251"/>
      <c r="F13" s="251"/>
      <c r="G13" s="251"/>
      <c r="H13" s="251"/>
      <c r="I13" s="251"/>
      <c r="J13" s="251"/>
      <c r="K13" s="251"/>
      <c r="L13" s="251"/>
      <c r="M13" s="251"/>
      <c r="N13" s="251"/>
      <c r="O13" s="251"/>
      <c r="P13" s="251"/>
      <c r="Q13" s="251"/>
      <c r="R13" s="251"/>
      <c r="S13" s="251"/>
      <c r="T13" s="251"/>
      <c r="U13" s="251"/>
      <c r="V13" s="251"/>
      <c r="W13" s="106"/>
      <c r="X13" s="106"/>
      <c r="Y13" s="106"/>
      <c r="Z13" s="106"/>
      <c r="AA13" s="106"/>
      <c r="AB13" s="106"/>
      <c r="AC13" s="106"/>
      <c r="AD13" s="106"/>
      <c r="AE13" s="106"/>
      <c r="AF13" s="106"/>
      <c r="AG13" s="106"/>
      <c r="AH13" s="106"/>
      <c r="AI13" s="106"/>
      <c r="AJ13" s="106"/>
      <c r="AK13" s="106"/>
      <c r="AL13" s="106"/>
      <c r="AM13" s="106"/>
      <c r="AN13" s="1"/>
    </row>
    <row r="14" spans="2:40" ht="13.5" customHeight="1">
      <c r="B14" s="1"/>
      <c r="C14" s="159" t="s">
        <v>11</v>
      </c>
      <c r="D14" s="160"/>
      <c r="E14" s="176" t="s">
        <v>0</v>
      </c>
      <c r="F14" s="177"/>
      <c r="G14" s="177"/>
      <c r="H14" s="178"/>
      <c r="I14" s="172" t="s">
        <v>1</v>
      </c>
      <c r="J14" s="172"/>
      <c r="K14" s="172"/>
      <c r="L14" s="173"/>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5"/>
      <c r="AN14" s="1"/>
    </row>
    <row r="15" spans="2:40" ht="13.5" customHeight="1">
      <c r="B15" s="1"/>
      <c r="C15" s="161"/>
      <c r="D15" s="162"/>
      <c r="E15" s="179"/>
      <c r="F15" s="180"/>
      <c r="G15" s="180"/>
      <c r="H15" s="181"/>
      <c r="I15" s="168" t="s">
        <v>2</v>
      </c>
      <c r="J15" s="168"/>
      <c r="K15" s="168"/>
      <c r="L15" s="182"/>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4"/>
      <c r="AN15" s="1"/>
    </row>
    <row r="16" spans="2:40" ht="13.5" customHeight="1">
      <c r="B16" s="1"/>
      <c r="C16" s="161"/>
      <c r="D16" s="162"/>
      <c r="E16" s="179"/>
      <c r="F16" s="180"/>
      <c r="G16" s="180"/>
      <c r="H16" s="181"/>
      <c r="I16" s="168"/>
      <c r="J16" s="168"/>
      <c r="K16" s="168"/>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4"/>
      <c r="AN16" s="1"/>
    </row>
    <row r="17" spans="2:40" ht="13.5" customHeight="1">
      <c r="B17" s="1"/>
      <c r="C17" s="161"/>
      <c r="D17" s="162"/>
      <c r="E17" s="179"/>
      <c r="F17" s="180"/>
      <c r="G17" s="180"/>
      <c r="H17" s="181"/>
      <c r="I17" s="168"/>
      <c r="J17" s="168"/>
      <c r="K17" s="168"/>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4"/>
      <c r="AN17" s="1"/>
    </row>
    <row r="18" spans="2:40" ht="13.5" customHeight="1">
      <c r="B18" s="1"/>
      <c r="C18" s="161"/>
      <c r="D18" s="162"/>
      <c r="E18" s="179"/>
      <c r="F18" s="180"/>
      <c r="G18" s="180"/>
      <c r="H18" s="181"/>
      <c r="I18" s="185" t="s">
        <v>3</v>
      </c>
      <c r="J18" s="185"/>
      <c r="K18" s="185"/>
      <c r="L18" s="107" t="s">
        <v>4</v>
      </c>
      <c r="M18" s="165"/>
      <c r="N18" s="165"/>
      <c r="O18" s="108" t="s">
        <v>9</v>
      </c>
      <c r="P18" s="165"/>
      <c r="Q18" s="165"/>
      <c r="R18" s="165"/>
      <c r="S18" s="109"/>
      <c r="T18" s="109"/>
      <c r="U18" s="109"/>
      <c r="V18" s="109"/>
      <c r="W18" s="109"/>
      <c r="X18" s="109"/>
      <c r="Y18" s="109"/>
      <c r="Z18" s="109"/>
      <c r="AA18" s="109"/>
      <c r="AB18" s="109"/>
      <c r="AC18" s="109"/>
      <c r="AD18" s="109"/>
      <c r="AE18" s="109"/>
      <c r="AF18" s="109"/>
      <c r="AG18" s="109"/>
      <c r="AH18" s="109"/>
      <c r="AI18" s="109"/>
      <c r="AJ18" s="109"/>
      <c r="AK18" s="109"/>
      <c r="AL18" s="109"/>
      <c r="AM18" s="110"/>
      <c r="AN18" s="1"/>
    </row>
    <row r="19" spans="2:40" ht="13.5" customHeight="1">
      <c r="B19" s="1"/>
      <c r="C19" s="161"/>
      <c r="D19" s="162"/>
      <c r="E19" s="179"/>
      <c r="F19" s="180"/>
      <c r="G19" s="180"/>
      <c r="H19" s="181"/>
      <c r="I19" s="185"/>
      <c r="J19" s="185"/>
      <c r="K19" s="185"/>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5"/>
      <c r="AN19" s="1"/>
    </row>
    <row r="20" spans="2:40" ht="13.5" customHeight="1">
      <c r="B20" s="1"/>
      <c r="C20" s="161"/>
      <c r="D20" s="162"/>
      <c r="E20" s="179"/>
      <c r="F20" s="180"/>
      <c r="G20" s="180"/>
      <c r="H20" s="181"/>
      <c r="I20" s="185"/>
      <c r="J20" s="186"/>
      <c r="K20" s="185"/>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4"/>
      <c r="AN20" s="1"/>
    </row>
    <row r="21" spans="2:40" ht="15" customHeight="1">
      <c r="B21" s="1"/>
      <c r="C21" s="161"/>
      <c r="D21" s="162"/>
      <c r="E21" s="187" t="s">
        <v>160</v>
      </c>
      <c r="F21" s="188"/>
      <c r="G21" s="188"/>
      <c r="H21" s="189"/>
      <c r="I21" s="207" t="s">
        <v>159</v>
      </c>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9"/>
      <c r="AN21" s="1"/>
    </row>
    <row r="22" spans="2:40" ht="13.5" customHeight="1">
      <c r="B22" s="1"/>
      <c r="C22" s="161"/>
      <c r="D22" s="162"/>
      <c r="E22" s="187"/>
      <c r="F22" s="188"/>
      <c r="G22" s="188"/>
      <c r="H22" s="189"/>
      <c r="I22" s="185" t="s">
        <v>2</v>
      </c>
      <c r="J22" s="185"/>
      <c r="K22" s="185"/>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4"/>
      <c r="AN22" s="1"/>
    </row>
    <row r="23" spans="2:40" ht="13.5" customHeight="1">
      <c r="B23" s="1"/>
      <c r="C23" s="161"/>
      <c r="D23" s="162"/>
      <c r="E23" s="187"/>
      <c r="F23" s="188"/>
      <c r="G23" s="188"/>
      <c r="H23" s="189"/>
      <c r="I23" s="185"/>
      <c r="J23" s="185"/>
      <c r="K23" s="185"/>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4"/>
      <c r="AN23" s="1"/>
    </row>
    <row r="24" spans="2:40" ht="13.5" customHeight="1">
      <c r="B24" s="1"/>
      <c r="C24" s="161"/>
      <c r="D24" s="162"/>
      <c r="E24" s="187"/>
      <c r="F24" s="188"/>
      <c r="G24" s="188"/>
      <c r="H24" s="189"/>
      <c r="I24" s="185"/>
      <c r="J24" s="185"/>
      <c r="K24" s="185"/>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4"/>
      <c r="AN24" s="1"/>
    </row>
    <row r="25" spans="2:40" ht="13.5" customHeight="1">
      <c r="B25" s="1"/>
      <c r="C25" s="161"/>
      <c r="D25" s="162"/>
      <c r="E25" s="187"/>
      <c r="F25" s="188"/>
      <c r="G25" s="188"/>
      <c r="H25" s="189"/>
      <c r="I25" s="168" t="s">
        <v>3</v>
      </c>
      <c r="J25" s="168"/>
      <c r="K25" s="168"/>
      <c r="L25" s="107" t="s">
        <v>4</v>
      </c>
      <c r="M25" s="166"/>
      <c r="N25" s="166"/>
      <c r="O25" s="108" t="s">
        <v>9</v>
      </c>
      <c r="P25" s="166"/>
      <c r="Q25" s="166"/>
      <c r="R25" s="166"/>
      <c r="S25" s="109"/>
      <c r="T25" s="109"/>
      <c r="U25" s="109"/>
      <c r="V25" s="109"/>
      <c r="W25" s="109"/>
      <c r="X25" s="109"/>
      <c r="Y25" s="109"/>
      <c r="Z25" s="109"/>
      <c r="AA25" s="109"/>
      <c r="AB25" s="109"/>
      <c r="AC25" s="109"/>
      <c r="AD25" s="109"/>
      <c r="AE25" s="109"/>
      <c r="AF25" s="109"/>
      <c r="AG25" s="109"/>
      <c r="AH25" s="109"/>
      <c r="AI25" s="109"/>
      <c r="AJ25" s="109"/>
      <c r="AK25" s="109"/>
      <c r="AL25" s="109"/>
      <c r="AM25" s="110"/>
      <c r="AN25" s="1"/>
    </row>
    <row r="26" spans="2:40" ht="13.5" customHeight="1">
      <c r="B26" s="1"/>
      <c r="C26" s="161"/>
      <c r="D26" s="162"/>
      <c r="E26" s="187"/>
      <c r="F26" s="188"/>
      <c r="G26" s="188"/>
      <c r="H26" s="189"/>
      <c r="I26" s="168"/>
      <c r="J26" s="168"/>
      <c r="K26" s="168"/>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6"/>
      <c r="AN26" s="1"/>
    </row>
    <row r="27" spans="2:40" ht="13.5" customHeight="1">
      <c r="B27" s="1"/>
      <c r="C27" s="161"/>
      <c r="D27" s="162"/>
      <c r="E27" s="187"/>
      <c r="F27" s="188"/>
      <c r="G27" s="188"/>
      <c r="H27" s="189"/>
      <c r="I27" s="168"/>
      <c r="J27" s="168"/>
      <c r="K27" s="168"/>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4"/>
      <c r="AN27" s="1"/>
    </row>
    <row r="28" spans="2:40" ht="13.5" customHeight="1">
      <c r="B28" s="1"/>
      <c r="C28" s="161"/>
      <c r="D28" s="162"/>
      <c r="E28" s="187"/>
      <c r="F28" s="188"/>
      <c r="G28" s="188"/>
      <c r="H28" s="189"/>
      <c r="I28" s="167" t="s">
        <v>5</v>
      </c>
      <c r="J28" s="168"/>
      <c r="K28" s="168"/>
      <c r="L28" s="259"/>
      <c r="M28" s="260"/>
      <c r="N28" s="260"/>
      <c r="O28" s="260"/>
      <c r="P28" s="260"/>
      <c r="Q28" s="260"/>
      <c r="R28" s="260"/>
      <c r="S28" s="260"/>
      <c r="T28" s="260"/>
      <c r="U28" s="260"/>
      <c r="V28" s="260"/>
      <c r="W28" s="260"/>
      <c r="X28" s="260"/>
      <c r="Y28" s="261" t="s">
        <v>6</v>
      </c>
      <c r="Z28" s="262"/>
      <c r="AA28" s="263"/>
      <c r="AB28" s="214"/>
      <c r="AC28" s="214"/>
      <c r="AD28" s="214"/>
      <c r="AE28" s="214"/>
      <c r="AF28" s="214"/>
      <c r="AG28" s="214"/>
      <c r="AH28" s="214"/>
      <c r="AI28" s="214"/>
      <c r="AJ28" s="214"/>
      <c r="AK28" s="214"/>
      <c r="AL28" s="214"/>
      <c r="AM28" s="215"/>
      <c r="AN28" s="1"/>
    </row>
    <row r="29" spans="2:40" ht="13.5" customHeight="1">
      <c r="B29" s="1"/>
      <c r="C29" s="161"/>
      <c r="D29" s="162"/>
      <c r="E29" s="187"/>
      <c r="F29" s="188"/>
      <c r="G29" s="188"/>
      <c r="H29" s="189"/>
      <c r="I29" s="168"/>
      <c r="J29" s="168"/>
      <c r="K29" s="168"/>
      <c r="L29" s="259"/>
      <c r="M29" s="260"/>
      <c r="N29" s="260"/>
      <c r="O29" s="260"/>
      <c r="P29" s="260"/>
      <c r="Q29" s="260"/>
      <c r="R29" s="260"/>
      <c r="S29" s="260"/>
      <c r="T29" s="260"/>
      <c r="U29" s="260"/>
      <c r="V29" s="260"/>
      <c r="W29" s="260"/>
      <c r="X29" s="260"/>
      <c r="Y29" s="261"/>
      <c r="Z29" s="262"/>
      <c r="AA29" s="263"/>
      <c r="AB29" s="214"/>
      <c r="AC29" s="214"/>
      <c r="AD29" s="214"/>
      <c r="AE29" s="214"/>
      <c r="AF29" s="214"/>
      <c r="AG29" s="214"/>
      <c r="AH29" s="214"/>
      <c r="AI29" s="214"/>
      <c r="AJ29" s="214"/>
      <c r="AK29" s="214"/>
      <c r="AL29" s="214"/>
      <c r="AM29" s="215"/>
      <c r="AN29" s="1"/>
    </row>
    <row r="30" spans="2:40" ht="13.5" customHeight="1">
      <c r="B30" s="1"/>
      <c r="C30" s="161"/>
      <c r="D30" s="162"/>
      <c r="E30" s="187"/>
      <c r="F30" s="188"/>
      <c r="G30" s="188"/>
      <c r="H30" s="189"/>
      <c r="I30" s="168"/>
      <c r="J30" s="168"/>
      <c r="K30" s="168"/>
      <c r="L30" s="259"/>
      <c r="M30" s="260"/>
      <c r="N30" s="260"/>
      <c r="O30" s="260"/>
      <c r="P30" s="260"/>
      <c r="Q30" s="260"/>
      <c r="R30" s="260"/>
      <c r="S30" s="260"/>
      <c r="T30" s="260"/>
      <c r="U30" s="260"/>
      <c r="V30" s="260"/>
      <c r="W30" s="260"/>
      <c r="X30" s="260"/>
      <c r="Y30" s="261"/>
      <c r="Z30" s="262"/>
      <c r="AA30" s="263"/>
      <c r="AB30" s="214"/>
      <c r="AC30" s="214"/>
      <c r="AD30" s="214"/>
      <c r="AE30" s="214"/>
      <c r="AF30" s="214"/>
      <c r="AG30" s="214"/>
      <c r="AH30" s="214"/>
      <c r="AI30" s="214"/>
      <c r="AJ30" s="214"/>
      <c r="AK30" s="214"/>
      <c r="AL30" s="214"/>
      <c r="AM30" s="215"/>
      <c r="AN30" s="1"/>
    </row>
    <row r="31" spans="2:40" ht="13.5" customHeight="1">
      <c r="B31" s="1"/>
      <c r="C31" s="161"/>
      <c r="D31" s="162"/>
      <c r="E31" s="187"/>
      <c r="F31" s="188"/>
      <c r="G31" s="188"/>
      <c r="H31" s="189"/>
      <c r="I31" s="203" t="s">
        <v>134</v>
      </c>
      <c r="J31" s="204"/>
      <c r="K31" s="204"/>
      <c r="L31" s="205"/>
      <c r="M31" s="205"/>
      <c r="N31" s="205"/>
      <c r="O31" s="205"/>
      <c r="P31" s="205"/>
      <c r="Q31" s="205"/>
      <c r="R31" s="169" t="s">
        <v>136</v>
      </c>
      <c r="S31" s="169"/>
      <c r="T31" s="210"/>
      <c r="U31" s="210"/>
      <c r="V31" s="210"/>
      <c r="W31" s="210"/>
      <c r="X31" s="211"/>
      <c r="Y31" s="197" t="s">
        <v>135</v>
      </c>
      <c r="Z31" s="198"/>
      <c r="AA31" s="199"/>
      <c r="AB31" s="266"/>
      <c r="AC31" s="267"/>
      <c r="AD31" s="267"/>
      <c r="AE31" s="267"/>
      <c r="AF31" s="267"/>
      <c r="AG31" s="267"/>
      <c r="AH31" s="267"/>
      <c r="AI31" s="267"/>
      <c r="AJ31" s="267"/>
      <c r="AK31" s="267"/>
      <c r="AL31" s="267"/>
      <c r="AM31" s="268"/>
      <c r="AN31" s="1"/>
    </row>
    <row r="32" spans="2:40" ht="13.5" customHeight="1" thickBot="1">
      <c r="B32" s="1"/>
      <c r="C32" s="163"/>
      <c r="D32" s="164"/>
      <c r="E32" s="190"/>
      <c r="F32" s="191"/>
      <c r="G32" s="191"/>
      <c r="H32" s="192"/>
      <c r="I32" s="200"/>
      <c r="J32" s="201"/>
      <c r="K32" s="201"/>
      <c r="L32" s="206"/>
      <c r="M32" s="206"/>
      <c r="N32" s="206"/>
      <c r="O32" s="206"/>
      <c r="P32" s="206"/>
      <c r="Q32" s="206"/>
      <c r="R32" s="170"/>
      <c r="S32" s="170"/>
      <c r="T32" s="212"/>
      <c r="U32" s="212"/>
      <c r="V32" s="212"/>
      <c r="W32" s="212"/>
      <c r="X32" s="213"/>
      <c r="Y32" s="200"/>
      <c r="Z32" s="201"/>
      <c r="AA32" s="202"/>
      <c r="AB32" s="269"/>
      <c r="AC32" s="269"/>
      <c r="AD32" s="269"/>
      <c r="AE32" s="269"/>
      <c r="AF32" s="269"/>
      <c r="AG32" s="269"/>
      <c r="AH32" s="269"/>
      <c r="AI32" s="269"/>
      <c r="AJ32" s="269"/>
      <c r="AK32" s="269"/>
      <c r="AL32" s="269"/>
      <c r="AM32" s="270"/>
      <c r="AN32" s="1"/>
    </row>
    <row r="33" spans="2:40" ht="25.5" customHeight="1" thickBot="1">
      <c r="B33" s="1"/>
      <c r="C33" s="222" t="s">
        <v>138</v>
      </c>
      <c r="D33" s="223"/>
      <c r="E33" s="224"/>
      <c r="F33" s="224"/>
      <c r="G33" s="224"/>
      <c r="H33" s="224"/>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1"/>
    </row>
    <row r="34" spans="2:40" ht="15.75" customHeight="1">
      <c r="B34" s="1"/>
      <c r="C34" s="111"/>
      <c r="D34" s="247" t="s">
        <v>139</v>
      </c>
      <c r="E34" s="247"/>
      <c r="F34" s="247"/>
      <c r="G34" s="247"/>
      <c r="H34" s="247"/>
      <c r="I34" s="225" t="s">
        <v>7</v>
      </c>
      <c r="J34" s="112"/>
      <c r="K34" s="228" t="s">
        <v>152</v>
      </c>
      <c r="L34" s="228"/>
      <c r="M34" s="228"/>
      <c r="N34" s="235"/>
      <c r="O34" s="235"/>
      <c r="P34" s="235"/>
      <c r="Q34" s="228" t="s">
        <v>8</v>
      </c>
      <c r="R34" s="112"/>
      <c r="S34" s="112"/>
      <c r="T34" s="112"/>
      <c r="U34" s="113"/>
      <c r="V34" s="113"/>
      <c r="W34" s="230" t="s">
        <v>153</v>
      </c>
      <c r="X34" s="230"/>
      <c r="Y34" s="230"/>
      <c r="Z34" s="230"/>
      <c r="AA34" s="230"/>
      <c r="AB34" s="113"/>
      <c r="AC34" s="113"/>
      <c r="AD34" s="113"/>
      <c r="AE34" s="113"/>
      <c r="AF34" s="113"/>
      <c r="AG34" s="113"/>
      <c r="AH34" s="113"/>
      <c r="AI34" s="113"/>
      <c r="AJ34" s="113"/>
      <c r="AK34" s="113"/>
      <c r="AL34" s="113"/>
      <c r="AM34" s="114"/>
      <c r="AN34" s="1"/>
    </row>
    <row r="35" spans="2:40" ht="15.75" customHeight="1">
      <c r="B35" s="1"/>
      <c r="C35" s="115"/>
      <c r="D35" s="248"/>
      <c r="E35" s="248"/>
      <c r="F35" s="248"/>
      <c r="G35" s="248"/>
      <c r="H35" s="248"/>
      <c r="I35" s="219"/>
      <c r="J35" s="116"/>
      <c r="K35" s="229"/>
      <c r="L35" s="229"/>
      <c r="M35" s="229"/>
      <c r="N35" s="236"/>
      <c r="O35" s="236"/>
      <c r="P35" s="236"/>
      <c r="Q35" s="229"/>
      <c r="R35" s="116"/>
      <c r="S35" s="116"/>
      <c r="T35" s="116"/>
      <c r="U35" s="117"/>
      <c r="V35" s="117"/>
      <c r="W35" s="231"/>
      <c r="X35" s="231"/>
      <c r="Y35" s="231"/>
      <c r="Z35" s="231"/>
      <c r="AA35" s="231"/>
      <c r="AB35" s="117"/>
      <c r="AC35" s="117"/>
      <c r="AD35" s="117"/>
      <c r="AE35" s="117"/>
      <c r="AF35" s="117"/>
      <c r="AG35" s="117"/>
      <c r="AH35" s="117"/>
      <c r="AI35" s="117"/>
      <c r="AJ35" s="117"/>
      <c r="AK35" s="117"/>
      <c r="AL35" s="117"/>
      <c r="AM35" s="118"/>
      <c r="AN35" s="1"/>
    </row>
    <row r="36" spans="2:40" ht="15" customHeight="1">
      <c r="B36" s="1"/>
      <c r="C36" s="119"/>
      <c r="D36" s="232" t="s">
        <v>140</v>
      </c>
      <c r="E36" s="232"/>
      <c r="F36" s="232"/>
      <c r="G36" s="232"/>
      <c r="H36" s="232"/>
      <c r="I36" s="219" t="s">
        <v>7</v>
      </c>
      <c r="J36" s="237" t="s">
        <v>172</v>
      </c>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8"/>
      <c r="AN36" s="1"/>
    </row>
    <row r="37" spans="2:40" ht="15" customHeight="1">
      <c r="B37" s="1"/>
      <c r="C37" s="121"/>
      <c r="D37" s="233"/>
      <c r="E37" s="233"/>
      <c r="F37" s="233"/>
      <c r="G37" s="233"/>
      <c r="H37" s="233"/>
      <c r="I37" s="21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40"/>
      <c r="AN37" s="1"/>
    </row>
    <row r="38" spans="2:40" ht="12.75" customHeight="1">
      <c r="B38" s="1"/>
      <c r="C38" s="120"/>
      <c r="D38" s="234"/>
      <c r="E38" s="234"/>
      <c r="F38" s="234"/>
      <c r="G38" s="234"/>
      <c r="H38" s="234"/>
      <c r="I38" s="219"/>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41"/>
      <c r="AN38" s="1"/>
    </row>
    <row r="39" spans="2:40" ht="15.75" customHeight="1">
      <c r="B39" s="1"/>
      <c r="C39" s="119"/>
      <c r="D39" s="232" t="s">
        <v>141</v>
      </c>
      <c r="E39" s="232"/>
      <c r="F39" s="232"/>
      <c r="G39" s="232"/>
      <c r="H39" s="232"/>
      <c r="I39" s="219" t="s">
        <v>7</v>
      </c>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1"/>
      <c r="AN39" s="1"/>
    </row>
    <row r="40" spans="2:40" ht="15.75" customHeight="1" thickBot="1">
      <c r="B40" s="1"/>
      <c r="C40" s="121"/>
      <c r="D40" s="249"/>
      <c r="E40" s="249"/>
      <c r="F40" s="249"/>
      <c r="G40" s="249"/>
      <c r="H40" s="249"/>
      <c r="I40" s="219"/>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1"/>
      <c r="AN40" s="1"/>
    </row>
    <row r="41" spans="2:40" ht="12" customHeight="1" thickBot="1">
      <c r="B41" s="1"/>
      <c r="C41" s="122"/>
      <c r="D41" s="122"/>
      <c r="E41" s="123"/>
      <c r="F41" s="123"/>
      <c r="G41" s="123"/>
      <c r="H41" s="123"/>
      <c r="I41" s="124"/>
      <c r="J41" s="124"/>
      <c r="K41" s="124"/>
      <c r="L41" s="124"/>
      <c r="M41" s="124"/>
      <c r="N41" s="124"/>
      <c r="O41" s="124"/>
      <c r="P41" s="124"/>
      <c r="Q41" s="124"/>
      <c r="R41" s="124"/>
      <c r="S41" s="124"/>
      <c r="T41" s="124"/>
      <c r="U41" s="124"/>
      <c r="V41" s="125"/>
      <c r="W41" s="125"/>
      <c r="X41" s="124"/>
      <c r="Y41" s="124"/>
      <c r="Z41" s="124"/>
      <c r="AA41" s="126"/>
      <c r="AB41" s="127"/>
      <c r="AC41" s="127"/>
      <c r="AD41" s="128"/>
      <c r="AE41" s="127"/>
      <c r="AF41" s="127"/>
      <c r="AG41" s="127"/>
      <c r="AH41" s="127"/>
      <c r="AI41" s="127"/>
      <c r="AJ41" s="127"/>
      <c r="AK41" s="127"/>
      <c r="AL41" s="127"/>
      <c r="AM41" s="127"/>
      <c r="AN41" s="1"/>
    </row>
    <row r="42" spans="2:40" ht="12" customHeight="1">
      <c r="B42" s="1"/>
      <c r="C42" s="252" t="s">
        <v>13</v>
      </c>
      <c r="D42" s="253"/>
      <c r="E42" s="226" t="s">
        <v>154</v>
      </c>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7"/>
      <c r="AN42" s="1"/>
    </row>
    <row r="43" spans="2:40" ht="17.25" customHeight="1">
      <c r="B43" s="1"/>
      <c r="C43" s="161"/>
      <c r="D43" s="254"/>
      <c r="E43" s="216"/>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8"/>
      <c r="AN43" s="1"/>
    </row>
    <row r="44" spans="2:40" ht="17.25" customHeight="1">
      <c r="B44" s="1"/>
      <c r="C44" s="161"/>
      <c r="D44" s="254"/>
      <c r="E44" s="216"/>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8"/>
      <c r="AN44" s="1"/>
    </row>
    <row r="45" spans="2:40" ht="17.25" customHeight="1">
      <c r="B45" s="1"/>
      <c r="C45" s="161"/>
      <c r="D45" s="254"/>
      <c r="E45" s="243"/>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5"/>
      <c r="AN45" s="1"/>
    </row>
    <row r="46" spans="2:40" ht="17.25" customHeight="1">
      <c r="B46" s="1"/>
      <c r="C46" s="161"/>
      <c r="D46" s="254"/>
      <c r="E46" s="216"/>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8"/>
      <c r="AN46" s="1"/>
    </row>
    <row r="47" spans="2:40" ht="17.25" customHeight="1" thickBot="1">
      <c r="B47" s="1"/>
      <c r="C47" s="163"/>
      <c r="D47" s="255"/>
      <c r="E47" s="256"/>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8"/>
      <c r="AN47" s="1"/>
    </row>
    <row r="48" spans="2:40" ht="2.25" customHeight="1">
      <c r="B48" s="1"/>
      <c r="C48" s="129"/>
      <c r="D48" s="129"/>
      <c r="E48" s="129"/>
      <c r="F48" s="130"/>
      <c r="G48" s="130"/>
      <c r="H48" s="131"/>
      <c r="I48" s="131"/>
      <c r="J48" s="131"/>
      <c r="K48" s="131"/>
      <c r="L48" s="131"/>
      <c r="M48" s="131"/>
      <c r="N48" s="131"/>
      <c r="O48" s="130"/>
      <c r="P48" s="130"/>
      <c r="Q48" s="130"/>
      <c r="R48" s="130"/>
      <c r="S48" s="130"/>
      <c r="T48" s="131"/>
      <c r="U48" s="132"/>
      <c r="V48" s="132"/>
      <c r="W48" s="132"/>
      <c r="X48" s="132"/>
      <c r="Y48" s="129"/>
      <c r="Z48" s="129"/>
      <c r="AA48" s="129"/>
      <c r="AB48" s="129"/>
      <c r="AC48" s="129"/>
      <c r="AD48" s="129"/>
      <c r="AE48" s="133"/>
      <c r="AF48" s="133"/>
      <c r="AG48" s="133"/>
      <c r="AH48" s="133"/>
      <c r="AI48" s="133"/>
      <c r="AJ48" s="134"/>
      <c r="AK48" s="134"/>
      <c r="AL48" s="134"/>
      <c r="AM48" s="135"/>
      <c r="AN48" s="1"/>
    </row>
    <row r="49" spans="2:40" s="68" customFormat="1" ht="15" customHeight="1">
      <c r="B49" s="64"/>
      <c r="C49" s="246" t="s">
        <v>10</v>
      </c>
      <c r="D49" s="246"/>
      <c r="E49" s="246"/>
      <c r="F49" s="136"/>
      <c r="G49" s="136"/>
      <c r="H49" s="136"/>
      <c r="I49" s="136"/>
      <c r="J49" s="136"/>
      <c r="K49" s="136"/>
      <c r="L49" s="136"/>
      <c r="M49" s="136"/>
      <c r="N49" s="136"/>
      <c r="O49" s="136"/>
      <c r="P49" s="136"/>
      <c r="Q49" s="136"/>
      <c r="R49" s="136"/>
      <c r="S49" s="136"/>
      <c r="T49" s="136"/>
      <c r="U49" s="129"/>
      <c r="V49" s="129"/>
      <c r="W49" s="129"/>
      <c r="X49" s="129"/>
      <c r="Y49" s="129"/>
      <c r="Z49" s="129"/>
      <c r="AA49" s="129"/>
      <c r="AB49" s="129"/>
      <c r="AC49" s="129"/>
      <c r="AD49" s="129"/>
      <c r="AE49" s="129"/>
      <c r="AF49" s="129"/>
      <c r="AG49" s="129"/>
      <c r="AH49" s="129"/>
      <c r="AI49" s="129"/>
      <c r="AJ49" s="106"/>
      <c r="AK49" s="106"/>
      <c r="AL49" s="106"/>
      <c r="AM49" s="137"/>
      <c r="AN49" s="64"/>
    </row>
    <row r="50" spans="2:40" s="97" customFormat="1">
      <c r="B50" s="93"/>
      <c r="C50" s="136" t="s">
        <v>142</v>
      </c>
      <c r="D50" s="136"/>
      <c r="E50" s="136"/>
      <c r="F50" s="136"/>
      <c r="G50" s="136"/>
      <c r="H50" s="136"/>
      <c r="I50" s="136"/>
      <c r="J50" s="136"/>
      <c r="K50" s="136"/>
      <c r="L50" s="136"/>
      <c r="M50" s="136"/>
      <c r="N50" s="136"/>
      <c r="O50" s="136"/>
      <c r="P50" s="136"/>
      <c r="Q50" s="136"/>
      <c r="R50" s="136"/>
      <c r="S50" s="136"/>
      <c r="T50" s="136"/>
      <c r="U50" s="129"/>
      <c r="V50" s="129"/>
      <c r="W50" s="129"/>
      <c r="X50" s="129"/>
      <c r="Y50" s="129"/>
      <c r="Z50" s="129"/>
      <c r="AA50" s="129"/>
      <c r="AB50" s="129"/>
      <c r="AC50" s="129"/>
      <c r="AD50" s="129"/>
      <c r="AE50" s="129"/>
      <c r="AF50" s="129"/>
      <c r="AG50" s="129"/>
      <c r="AH50" s="129"/>
      <c r="AI50" s="129"/>
      <c r="AJ50" s="138"/>
      <c r="AK50" s="138"/>
      <c r="AL50" s="138"/>
      <c r="AM50" s="138"/>
      <c r="AN50" s="93"/>
    </row>
    <row r="51" spans="2:40" s="97" customFormat="1">
      <c r="B51" s="93"/>
      <c r="C51" s="136" t="s">
        <v>149</v>
      </c>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29"/>
      <c r="AF51" s="129"/>
      <c r="AG51" s="129"/>
      <c r="AH51" s="129"/>
      <c r="AI51" s="129"/>
      <c r="AJ51" s="138"/>
      <c r="AK51" s="138"/>
      <c r="AL51" s="138"/>
      <c r="AM51" s="138"/>
      <c r="AN51" s="93"/>
    </row>
    <row r="52" spans="2:40" s="97" customFormat="1">
      <c r="B52" s="93"/>
      <c r="C52" s="136" t="s">
        <v>156</v>
      </c>
      <c r="D52" s="136"/>
      <c r="E52" s="136"/>
      <c r="F52" s="136"/>
      <c r="G52" s="136"/>
      <c r="H52" s="136"/>
      <c r="I52" s="136"/>
      <c r="J52" s="136"/>
      <c r="K52" s="136"/>
      <c r="L52" s="136"/>
      <c r="M52" s="136"/>
      <c r="N52" s="136"/>
      <c r="O52" s="136"/>
      <c r="P52" s="136"/>
      <c r="Q52" s="136"/>
      <c r="R52" s="136"/>
      <c r="S52" s="136"/>
      <c r="T52" s="136"/>
      <c r="U52" s="129"/>
      <c r="V52" s="129"/>
      <c r="W52" s="129"/>
      <c r="X52" s="129"/>
      <c r="Y52" s="129"/>
      <c r="Z52" s="129"/>
      <c r="AA52" s="129"/>
      <c r="AB52" s="129"/>
      <c r="AC52" s="129"/>
      <c r="AD52" s="129"/>
      <c r="AE52" s="129"/>
      <c r="AF52" s="129"/>
      <c r="AG52" s="129"/>
      <c r="AH52" s="129"/>
      <c r="AI52" s="129"/>
      <c r="AJ52" s="138"/>
      <c r="AK52" s="138"/>
      <c r="AL52" s="138"/>
      <c r="AM52" s="138"/>
      <c r="AN52" s="93"/>
    </row>
    <row r="53" spans="2:40" s="97" customFormat="1">
      <c r="B53" s="93"/>
      <c r="C53" s="136" t="s">
        <v>146</v>
      </c>
      <c r="D53" s="136"/>
      <c r="E53" s="136"/>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38"/>
      <c r="AK53" s="138"/>
      <c r="AL53" s="138"/>
      <c r="AM53" s="138"/>
      <c r="AN53" s="93"/>
    </row>
    <row r="54" spans="2:40" s="97" customFormat="1">
      <c r="B54" s="93"/>
      <c r="C54" s="136" t="s">
        <v>161</v>
      </c>
      <c r="D54" s="136"/>
      <c r="E54" s="136"/>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38"/>
      <c r="AK54" s="138"/>
      <c r="AL54" s="138"/>
      <c r="AM54" s="138"/>
      <c r="AN54" s="93"/>
    </row>
    <row r="55" spans="2:40" s="98" customFormat="1">
      <c r="B55" s="96"/>
      <c r="C55" s="136" t="s">
        <v>147</v>
      </c>
      <c r="D55" s="136"/>
      <c r="E55" s="136"/>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38"/>
      <c r="AK55" s="138"/>
      <c r="AL55" s="138"/>
      <c r="AM55" s="138"/>
      <c r="AN55" s="96"/>
    </row>
    <row r="56" spans="2:40" s="98" customFormat="1">
      <c r="B56" s="96"/>
      <c r="C56" s="136" t="s">
        <v>148</v>
      </c>
      <c r="D56" s="129"/>
      <c r="E56" s="129"/>
      <c r="F56" s="140"/>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38"/>
      <c r="AK56" s="138"/>
      <c r="AL56" s="138"/>
      <c r="AM56" s="138"/>
      <c r="AN56" s="96"/>
    </row>
    <row r="57" spans="2:40" ht="17.25" customHeight="1">
      <c r="B57" s="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91"/>
      <c r="AG57" s="91"/>
      <c r="AH57" s="91"/>
      <c r="AI57" s="91"/>
      <c r="AJ57" s="91"/>
      <c r="AK57" s="91"/>
      <c r="AL57" s="91"/>
      <c r="AM57" s="91"/>
      <c r="AN57" s="1"/>
    </row>
    <row r="58" spans="2:40" ht="17.25" customHeight="1">
      <c r="B58" s="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91"/>
      <c r="AJ58" s="91"/>
      <c r="AK58" s="91"/>
      <c r="AL58" s="91"/>
      <c r="AM58" s="91"/>
      <c r="AN58" s="1"/>
    </row>
    <row r="59" spans="2:40" ht="51.75" customHeight="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row>
    <row r="88" spans="6:6" ht="12" customHeight="1">
      <c r="F88" s="99">
        <v>44412</v>
      </c>
    </row>
  </sheetData>
  <sheetProtection selectLockedCells="1"/>
  <dataConsolidate/>
  <mergeCells count="58">
    <mergeCell ref="AG4:AM4"/>
    <mergeCell ref="AG5:AM12"/>
    <mergeCell ref="J37:AM38"/>
    <mergeCell ref="AG3:AM3"/>
    <mergeCell ref="E45:AM45"/>
    <mergeCell ref="C49:E49"/>
    <mergeCell ref="D34:H35"/>
    <mergeCell ref="D39:H40"/>
    <mergeCell ref="C12:V13"/>
    <mergeCell ref="C42:D47"/>
    <mergeCell ref="E44:AM44"/>
    <mergeCell ref="E46:AM46"/>
    <mergeCell ref="E47:AM47"/>
    <mergeCell ref="I15:K17"/>
    <mergeCell ref="AA34:AA35"/>
    <mergeCell ref="L28:X30"/>
    <mergeCell ref="Y28:AA30"/>
    <mergeCell ref="L19:AM20"/>
    <mergeCell ref="I21:AM21"/>
    <mergeCell ref="T31:X32"/>
    <mergeCell ref="AB28:AM30"/>
    <mergeCell ref="E43:AM43"/>
    <mergeCell ref="I36:I38"/>
    <mergeCell ref="I39:I40"/>
    <mergeCell ref="J39:AM40"/>
    <mergeCell ref="C33:AM33"/>
    <mergeCell ref="I34:I35"/>
    <mergeCell ref="E42:AM42"/>
    <mergeCell ref="Q34:Q35"/>
    <mergeCell ref="W34:Z35"/>
    <mergeCell ref="D36:H38"/>
    <mergeCell ref="K34:M35"/>
    <mergeCell ref="N34:P35"/>
    <mergeCell ref="J36:AM36"/>
    <mergeCell ref="I22:K24"/>
    <mergeCell ref="L22:AM24"/>
    <mergeCell ref="I25:K27"/>
    <mergeCell ref="L26:AM27"/>
    <mergeCell ref="Y31:AA32"/>
    <mergeCell ref="I31:K32"/>
    <mergeCell ref="L31:Q32"/>
    <mergeCell ref="AB31:AM32"/>
    <mergeCell ref="C11:F11"/>
    <mergeCell ref="H11:K11"/>
    <mergeCell ref="C14:D32"/>
    <mergeCell ref="P18:R18"/>
    <mergeCell ref="P25:R25"/>
    <mergeCell ref="I28:K30"/>
    <mergeCell ref="R31:S32"/>
    <mergeCell ref="M10:Q11"/>
    <mergeCell ref="I14:K14"/>
    <mergeCell ref="L14:AM14"/>
    <mergeCell ref="E14:H20"/>
    <mergeCell ref="L15:AM17"/>
    <mergeCell ref="I18:K20"/>
    <mergeCell ref="E21:H32"/>
    <mergeCell ref="M18:N18"/>
    <mergeCell ref="M25:N25"/>
  </mergeCells>
  <phoneticPr fontId="3"/>
  <conditionalFormatting sqref="E43:AM44 E45 E46:AM47">
    <cfRule type="expression" dxfId="43" priority="157">
      <formula>OR($E$43&lt;&gt;"",$E$44&lt;&gt;"",$E$45&lt;&gt;"",$E$46&lt;&gt;"",$E$47&lt;&gt;"")</formula>
    </cfRule>
  </conditionalFormatting>
  <conditionalFormatting sqref="J36:J37">
    <cfRule type="cellIs" dxfId="42" priority="125" operator="equal">
      <formula>""</formula>
    </cfRule>
  </conditionalFormatting>
  <conditionalFormatting sqref="J39:AM40">
    <cfRule type="cellIs" dxfId="40" priority="112" operator="equal">
      <formula>""</formula>
    </cfRule>
  </conditionalFormatting>
  <conditionalFormatting sqref="K34 N34">
    <cfRule type="expression" dxfId="39" priority="9">
      <formula>$N$34&gt;0</formula>
    </cfRule>
  </conditionalFormatting>
  <conditionalFormatting sqref="L31">
    <cfRule type="cellIs" dxfId="38" priority="80" operator="equal">
      <formula>""</formula>
    </cfRule>
  </conditionalFormatting>
  <conditionalFormatting sqref="L28:X30">
    <cfRule type="cellIs" dxfId="37" priority="114" operator="equal">
      <formula>""</formula>
    </cfRule>
  </conditionalFormatting>
  <conditionalFormatting sqref="L14:AM17">
    <cfRule type="cellIs" dxfId="36" priority="145" operator="equal">
      <formula>""</formula>
    </cfRule>
  </conditionalFormatting>
  <conditionalFormatting sqref="L19:AM20">
    <cfRule type="cellIs" dxfId="35" priority="142" operator="equal">
      <formula>""</formula>
    </cfRule>
  </conditionalFormatting>
  <conditionalFormatting sqref="L22:AM24">
    <cfRule type="cellIs" dxfId="34" priority="141" operator="equal">
      <formula>""</formula>
    </cfRule>
  </conditionalFormatting>
  <conditionalFormatting sqref="L26:AM27">
    <cfRule type="cellIs" dxfId="33" priority="138" operator="equal">
      <formula>""</formula>
    </cfRule>
  </conditionalFormatting>
  <conditionalFormatting sqref="M18:N18">
    <cfRule type="cellIs" dxfId="32" priority="144" operator="equal">
      <formula>""</formula>
    </cfRule>
  </conditionalFormatting>
  <conditionalFormatting sqref="M25:N25">
    <cfRule type="cellIs" dxfId="31" priority="140" operator="equal">
      <formula>""</formula>
    </cfRule>
  </conditionalFormatting>
  <conditionalFormatting sqref="O18">
    <cfRule type="expression" dxfId="28" priority="6">
      <formula>$M$18=""</formula>
    </cfRule>
  </conditionalFormatting>
  <conditionalFormatting sqref="O25">
    <cfRule type="expression" dxfId="27" priority="5">
      <formula>$M$25=""</formula>
    </cfRule>
  </conditionalFormatting>
  <conditionalFormatting sqref="P18">
    <cfRule type="expression" dxfId="26" priority="8">
      <formula>$P$18=""</formula>
    </cfRule>
  </conditionalFormatting>
  <conditionalFormatting sqref="P18:R18">
    <cfRule type="cellIs" dxfId="25" priority="143" operator="equal">
      <formula>""</formula>
    </cfRule>
  </conditionalFormatting>
  <conditionalFormatting sqref="P25:R25">
    <cfRule type="cellIs" dxfId="24" priority="2" operator="equal">
      <formula>""</formula>
    </cfRule>
  </conditionalFormatting>
  <conditionalFormatting sqref="S18:AM18">
    <cfRule type="expression" dxfId="22" priority="4">
      <formula>$P$18=""</formula>
    </cfRule>
  </conditionalFormatting>
  <conditionalFormatting sqref="S25:AM25">
    <cfRule type="expression" dxfId="21" priority="3">
      <formula>$P$25=""</formula>
    </cfRule>
  </conditionalFormatting>
  <conditionalFormatting sqref="T31">
    <cfRule type="cellIs" dxfId="20" priority="79" operator="equal">
      <formula>""</formula>
    </cfRule>
  </conditionalFormatting>
  <conditionalFormatting sqref="U34 AA34">
    <cfRule type="cellIs" dxfId="19" priority="150" operator="notEqual">
      <formula>""</formula>
    </cfRule>
  </conditionalFormatting>
  <conditionalFormatting sqref="AB28:AM32">
    <cfRule type="cellIs" dxfId="16" priority="81" operator="equal">
      <formula>""</formula>
    </cfRule>
  </conditionalFormatting>
  <dataValidations count="4">
    <dataValidation type="date" imeMode="disabled" allowBlank="1" showInputMessage="1" showErrorMessage="1" errorTitle="入力エラー" error="日付以外入力できません。月日を/で区切って入力してください。_x000a_例）05/01" sqref="W12:AA12" xr:uid="{00000000-0002-0000-0000-000002000000}">
      <formula1>36526</formula1>
      <formula2>2958465</formula2>
    </dataValidation>
    <dataValidation imeMode="halfKatakana" allowBlank="1" showInputMessage="1" showErrorMessage="1" sqref="L14:AM14" xr:uid="{00000000-0002-0000-0000-000003000000}"/>
    <dataValidation type="custom" imeMode="halfAlpha" allowBlank="1" showInputMessage="1" showErrorMessage="1" errorTitle="入力エラー" error="半角英数字で入力してください。" sqref="AB31:AM32" xr:uid="{00000000-0002-0000-0000-000007000000}">
      <formula1>LENB(AB31)=LEN(AB31)</formula1>
    </dataValidation>
    <dataValidation type="custom" imeMode="disabled" allowBlank="1" showInputMessage="1" showErrorMessage="1" errorTitle="入力エラー" error="ハイフンを含む半角数字で入力してください。_x000a_例）12-345-6789" sqref="T31" xr:uid="{00000000-0002-0000-0000-000008000000}">
      <formula1>AND(LENB(T31)=LEN(T31),NOT(ISERROR(SEARCH("*-*-*",T31))))</formula1>
    </dataValidation>
  </dataValidations>
  <printOptions horizontalCentered="1"/>
  <pageMargins left="0.23622047244094491" right="0.23622047244094491" top="0.38" bottom="0.19685039370078741" header="0.31496062992125984" footer="0.31496062992125984"/>
  <pageSetup paperSize="9" scale="90"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8" r:id="rId4" name="Option Button 42">
              <controlPr defaultSize="0" autoFill="0" autoLine="0" autoPict="0">
                <anchor moveWithCells="1">
                  <from>
                    <xdr:col>9</xdr:col>
                    <xdr:colOff>22860</xdr:colOff>
                    <xdr:row>33</xdr:row>
                    <xdr:rowOff>68580</xdr:rowOff>
                  </from>
                  <to>
                    <xdr:col>10</xdr:col>
                    <xdr:colOff>60960</xdr:colOff>
                    <xdr:row>34</xdr:row>
                    <xdr:rowOff>106680</xdr:rowOff>
                  </to>
                </anchor>
              </controlPr>
            </control>
          </mc:Choice>
        </mc:AlternateContent>
        <mc:AlternateContent xmlns:mc="http://schemas.openxmlformats.org/markup-compatibility/2006">
          <mc:Choice Requires="x14">
            <control shapeId="4139" r:id="rId5" name="Option Button 43">
              <controlPr defaultSize="0" autoFill="0" autoLine="0" autoPict="0">
                <anchor moveWithCells="1">
                  <from>
                    <xdr:col>21</xdr:col>
                    <xdr:colOff>30480</xdr:colOff>
                    <xdr:row>33</xdr:row>
                    <xdr:rowOff>114300</xdr:rowOff>
                  </from>
                  <to>
                    <xdr:col>22</xdr:col>
                    <xdr:colOff>30480</xdr:colOff>
                    <xdr:row>34</xdr:row>
                    <xdr:rowOff>106680</xdr:rowOff>
                  </to>
                </anchor>
              </controlPr>
            </control>
          </mc:Choice>
        </mc:AlternateContent>
        <mc:AlternateContent xmlns:mc="http://schemas.openxmlformats.org/markup-compatibility/2006">
          <mc:Choice Requires="x14">
            <control shapeId="4147" r:id="rId6" name="Group Box 51">
              <controlPr defaultSize="0" autoFill="0" autoPict="0">
                <anchor moveWithCells="1">
                  <from>
                    <xdr:col>8</xdr:col>
                    <xdr:colOff>137160</xdr:colOff>
                    <xdr:row>32</xdr:row>
                    <xdr:rowOff>99060</xdr:rowOff>
                  </from>
                  <to>
                    <xdr:col>20</xdr:col>
                    <xdr:colOff>38100</xdr:colOff>
                    <xdr:row>33</xdr:row>
                    <xdr:rowOff>175260</xdr:rowOff>
                  </to>
                </anchor>
              </controlPr>
            </control>
          </mc:Choice>
        </mc:AlternateContent>
        <mc:AlternateContent xmlns:mc="http://schemas.openxmlformats.org/markup-compatibility/2006">
          <mc:Choice Requires="x14">
            <control shapeId="4149" r:id="rId7" name="Group Box 53">
              <controlPr defaultSize="0" autoFill="0" autoPict="0">
                <anchor moveWithCells="1">
                  <from>
                    <xdr:col>12</xdr:col>
                    <xdr:colOff>45720</xdr:colOff>
                    <xdr:row>41</xdr:row>
                    <xdr:rowOff>0</xdr:rowOff>
                  </from>
                  <to>
                    <xdr:col>31</xdr:col>
                    <xdr:colOff>137160</xdr:colOff>
                    <xdr:row>43</xdr:row>
                    <xdr:rowOff>45720</xdr:rowOff>
                  </to>
                </anchor>
              </controlPr>
            </control>
          </mc:Choice>
        </mc:AlternateContent>
        <mc:AlternateContent xmlns:mc="http://schemas.openxmlformats.org/markup-compatibility/2006">
          <mc:Choice Requires="x14">
            <control shapeId="4161" r:id="rId8" name="Group Box 65">
              <controlPr defaultSize="0" autoFill="0" autoPict="0">
                <anchor moveWithCells="1">
                  <from>
                    <xdr:col>11</xdr:col>
                    <xdr:colOff>60960</xdr:colOff>
                    <xdr:row>41</xdr:row>
                    <xdr:rowOff>0</xdr:rowOff>
                  </from>
                  <to>
                    <xdr:col>38</xdr:col>
                    <xdr:colOff>99060</xdr:colOff>
                    <xdr:row>42</xdr:row>
                    <xdr:rowOff>137160</xdr:rowOff>
                  </to>
                </anchor>
              </controlPr>
            </control>
          </mc:Choice>
        </mc:AlternateContent>
        <mc:AlternateContent xmlns:mc="http://schemas.openxmlformats.org/markup-compatibility/2006">
          <mc:Choice Requires="x14">
            <control shapeId="4165" r:id="rId9" name="Group Box 69">
              <controlPr defaultSize="0" autoFill="0" autoPict="0">
                <anchor moveWithCells="1">
                  <from>
                    <xdr:col>32</xdr:col>
                    <xdr:colOff>7620</xdr:colOff>
                    <xdr:row>40</xdr:row>
                    <xdr:rowOff>0</xdr:rowOff>
                  </from>
                  <to>
                    <xdr:col>38</xdr:col>
                    <xdr:colOff>7620</xdr:colOff>
                    <xdr:row>42</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4" id="{FB491CD7-6462-4A4C-85F8-29E49ED4385F}">
            <xm:f>OR(データ取込!$D$3=1,データ取込!$D$3=2)</xm:f>
            <x14:dxf>
              <fill>
                <patternFill>
                  <bgColor theme="0"/>
                </patternFill>
              </fill>
            </x14:dxf>
          </x14:cfRule>
          <xm:sqref>J34:K34 Q34:T34 J35 R35:T35</xm:sqref>
        </x14:conditionalFormatting>
        <x14:conditionalFormatting xmlns:xm="http://schemas.microsoft.com/office/excel/2006/main">
          <x14:cfRule type="expression" priority="10" id="{B243F531-ABE9-470F-8563-B81A44ACFF99}">
            <xm:f>データ取込!$D$3=1</xm:f>
            <x14:dxf>
              <fill>
                <patternFill>
                  <bgColor theme="7" tint="0.79998168889431442"/>
                </patternFill>
              </fill>
            </x14:dxf>
          </x14:cfRule>
          <xm:sqref>N34</xm:sqref>
        </x14:conditionalFormatting>
        <x14:conditionalFormatting xmlns:xm="http://schemas.microsoft.com/office/excel/2006/main">
          <x14:cfRule type="expression" priority="1" id="{98A6158E-F43C-498B-902C-8BF7B4EE8859}">
            <xm:f>データ取込!$D$3=2</xm:f>
            <x14:dxf>
              <fill>
                <patternFill>
                  <bgColor theme="0"/>
                </patternFill>
              </fill>
            </x14:dxf>
          </x14:cfRule>
          <xm:sqref>N34:P35</xm:sqref>
        </x14:conditionalFormatting>
        <x14:conditionalFormatting xmlns:xm="http://schemas.microsoft.com/office/excel/2006/main">
          <x14:cfRule type="expression" priority="12" id="{801B887A-7AF1-4031-874B-25740209D41E}">
            <xm:f>データ取込!$D$3=0</xm:f>
            <x14:dxf>
              <fill>
                <patternFill>
                  <bgColor theme="7" tint="0.79998168889431442"/>
                </patternFill>
              </fill>
            </x14:dxf>
          </x14:cfRule>
          <xm:sqref>Q34:W34 AA34:AM35 R35:V35 J34:K34 J35</xm:sqref>
        </x14:conditionalFormatting>
        <x14:conditionalFormatting xmlns:xm="http://schemas.microsoft.com/office/excel/2006/main">
          <x14:cfRule type="expression" priority="155" id="{9020B89B-BC0D-4B4C-B483-887A9EB7CFD3}">
            <xm:f>(データ取込!$D$3=2)</xm:f>
            <x14:dxf>
              <fill>
                <patternFill>
                  <bgColor theme="7" tint="0.79998168889431442"/>
                </patternFill>
              </fill>
            </x14:dxf>
          </x14:cfRule>
          <xm:sqref>U34 AA34</xm:sqref>
        </x14:conditionalFormatting>
        <x14:conditionalFormatting xmlns:xm="http://schemas.microsoft.com/office/excel/2006/main">
          <x14:cfRule type="expression" priority="11" id="{8CEFB3F4-8BD6-488C-8F2E-02B1EEAF3909}">
            <xm:f>データ取込!$D$3=2</xm:f>
            <x14:dxf>
              <fill>
                <patternFill>
                  <bgColor theme="0"/>
                </patternFill>
              </fill>
            </x14:dxf>
          </x14:cfRule>
          <xm:sqref>U34:AM35</xm:sqref>
        </x14:conditionalFormatting>
        <x14:conditionalFormatting xmlns:xm="http://schemas.microsoft.com/office/excel/2006/main">
          <x14:cfRule type="expression" priority="152" id="{94846314-C40D-4CF6-809D-7606EEA122CA}">
            <xm:f>OR(データ取込!$D$3=1,データ取込!$D$3=2)</xm:f>
            <x14:dxf>
              <fill>
                <patternFill>
                  <bgColor theme="0"/>
                </patternFill>
              </fill>
            </x14:dxf>
          </x14:cfRule>
          <x14:cfRule type="expression" priority="153" id="{030FE16C-08E0-4C4F-A2E5-226A4567D94B}">
            <xm:f>OR(データ取込!$D$3=1,データ取込!$D$3=2)</xm:f>
            <x14:dxf/>
          </x14:cfRule>
          <xm:sqref>AM34:AM35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AD443-C5B8-41DC-9714-02BD402DE317}">
  <dimension ref="B2:AN59"/>
  <sheetViews>
    <sheetView showGridLines="0" zoomScaleNormal="100" workbookViewId="0">
      <selection activeCell="AR16" sqref="AR16"/>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28515625" style="2"/>
    <col min="42" max="42" width="12.42578125" style="2" bestFit="1" customWidth="1"/>
    <col min="43" max="43" width="10.140625" style="2" bestFit="1" customWidth="1"/>
    <col min="44" max="268" width="9.28515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28515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28515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28515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28515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28515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28515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28515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28515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28515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28515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28515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28515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28515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28515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28515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28515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28515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28515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28515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28515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28515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28515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28515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28515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28515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28515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28515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28515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28515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28515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28515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28515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28515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28515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28515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28515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28515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28515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28515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28515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28515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28515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28515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28515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28515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28515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28515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28515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28515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28515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28515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28515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28515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28515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28515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28515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28515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28515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28515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28515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28515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28515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28515625" style="2"/>
  </cols>
  <sheetData>
    <row r="2" spans="2:40" ht="11.2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2:40" ht="11.2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93"/>
      <c r="AG3" s="374" t="s">
        <v>155</v>
      </c>
      <c r="AH3" s="375"/>
      <c r="AI3" s="375"/>
      <c r="AJ3" s="375"/>
      <c r="AK3" s="375"/>
      <c r="AL3" s="375"/>
      <c r="AM3" s="376"/>
      <c r="AN3" s="1"/>
    </row>
    <row r="4" spans="2:40" ht="11.25" customHeight="1">
      <c r="B4" s="1"/>
      <c r="C4" s="373" t="s">
        <v>143</v>
      </c>
      <c r="D4" s="373"/>
      <c r="E4" s="373"/>
      <c r="F4" s="373"/>
      <c r="G4" s="373"/>
      <c r="H4" s="373"/>
      <c r="I4" s="373"/>
      <c r="J4" s="373"/>
      <c r="K4" s="373"/>
      <c r="L4" s="373"/>
      <c r="M4" s="373"/>
      <c r="N4" s="373"/>
      <c r="O4" s="373"/>
      <c r="P4" s="373"/>
      <c r="Q4" s="373"/>
      <c r="R4" s="373"/>
      <c r="S4" s="373"/>
      <c r="T4" s="373"/>
      <c r="U4" s="373"/>
      <c r="V4" s="92"/>
      <c r="W4" s="92"/>
      <c r="X4" s="92"/>
      <c r="Y4" s="92"/>
      <c r="Z4" s="92"/>
      <c r="AA4" s="92"/>
      <c r="AB4" s="92"/>
      <c r="AC4" s="92"/>
      <c r="AD4" s="92"/>
      <c r="AE4" s="92"/>
      <c r="AF4" s="100"/>
      <c r="AG4" s="101"/>
      <c r="AH4" s="100"/>
      <c r="AI4" s="100"/>
      <c r="AJ4" s="100"/>
      <c r="AK4" s="100"/>
      <c r="AL4" s="100"/>
      <c r="AM4" s="102"/>
      <c r="AN4" s="1"/>
    </row>
    <row r="5" spans="2:40" ht="9.75" customHeight="1">
      <c r="B5" s="1"/>
      <c r="C5" s="373"/>
      <c r="D5" s="373"/>
      <c r="E5" s="373"/>
      <c r="F5" s="373"/>
      <c r="G5" s="373"/>
      <c r="H5" s="373"/>
      <c r="I5" s="373"/>
      <c r="J5" s="373"/>
      <c r="K5" s="373"/>
      <c r="L5" s="373"/>
      <c r="M5" s="373"/>
      <c r="N5" s="373"/>
      <c r="O5" s="373"/>
      <c r="P5" s="373"/>
      <c r="Q5" s="373"/>
      <c r="R5" s="373"/>
      <c r="S5" s="373"/>
      <c r="T5" s="373"/>
      <c r="U5" s="373"/>
      <c r="V5" s="92"/>
      <c r="W5" s="92"/>
      <c r="X5" s="92"/>
      <c r="Y5" s="92"/>
      <c r="Z5" s="92"/>
      <c r="AA5" s="92"/>
      <c r="AB5" s="92"/>
      <c r="AC5" s="92"/>
      <c r="AD5" s="92"/>
      <c r="AE5" s="92"/>
      <c r="AF5" s="100"/>
      <c r="AG5" s="101"/>
      <c r="AH5" s="100"/>
      <c r="AI5" s="100"/>
      <c r="AJ5" s="100"/>
      <c r="AK5" s="100"/>
      <c r="AL5" s="100"/>
      <c r="AM5" s="102"/>
      <c r="AN5" s="1"/>
    </row>
    <row r="6" spans="2:40" ht="9.75" customHeight="1">
      <c r="B6" s="1"/>
      <c r="C6" s="373"/>
      <c r="D6" s="373"/>
      <c r="E6" s="373"/>
      <c r="F6" s="373"/>
      <c r="G6" s="373"/>
      <c r="H6" s="373"/>
      <c r="I6" s="373"/>
      <c r="J6" s="373"/>
      <c r="K6" s="373"/>
      <c r="L6" s="373"/>
      <c r="M6" s="373"/>
      <c r="N6" s="373"/>
      <c r="O6" s="373"/>
      <c r="P6" s="373"/>
      <c r="Q6" s="373"/>
      <c r="R6" s="373"/>
      <c r="S6" s="373"/>
      <c r="T6" s="373"/>
      <c r="U6" s="373"/>
      <c r="V6" s="92"/>
      <c r="W6" s="92"/>
      <c r="X6" s="92"/>
      <c r="Y6" s="92"/>
      <c r="Z6" s="92"/>
      <c r="AA6" s="92"/>
      <c r="AB6" s="92"/>
      <c r="AC6" s="92"/>
      <c r="AD6" s="92"/>
      <c r="AE6" s="92"/>
      <c r="AF6" s="100"/>
      <c r="AG6" s="101"/>
      <c r="AH6" s="100"/>
      <c r="AI6" s="100"/>
      <c r="AJ6" s="100"/>
      <c r="AK6" s="100"/>
      <c r="AL6" s="100"/>
      <c r="AM6" s="102"/>
      <c r="AN6" s="1"/>
    </row>
    <row r="7" spans="2:40" ht="9.75" customHeight="1">
      <c r="B7" s="1"/>
      <c r="C7" s="373"/>
      <c r="D7" s="373"/>
      <c r="E7" s="373"/>
      <c r="F7" s="373"/>
      <c r="G7" s="373"/>
      <c r="H7" s="373"/>
      <c r="I7" s="373"/>
      <c r="J7" s="373"/>
      <c r="K7" s="373"/>
      <c r="L7" s="373"/>
      <c r="M7" s="373"/>
      <c r="N7" s="373"/>
      <c r="O7" s="373"/>
      <c r="P7" s="373"/>
      <c r="Q7" s="373"/>
      <c r="R7" s="373"/>
      <c r="S7" s="373"/>
      <c r="T7" s="373"/>
      <c r="U7" s="373"/>
      <c r="V7" s="92"/>
      <c r="W7" s="92"/>
      <c r="X7" s="92"/>
      <c r="Y7" s="92"/>
      <c r="Z7" s="92"/>
      <c r="AA7" s="92"/>
      <c r="AB7" s="92"/>
      <c r="AC7" s="92"/>
      <c r="AD7" s="92"/>
      <c r="AE7" s="92"/>
      <c r="AF7" s="100"/>
      <c r="AG7" s="101"/>
      <c r="AH7" s="100"/>
      <c r="AI7" s="100"/>
      <c r="AJ7" s="100"/>
      <c r="AK7" s="100"/>
      <c r="AL7" s="100"/>
      <c r="AM7" s="102"/>
      <c r="AN7" s="1"/>
    </row>
    <row r="8" spans="2:40" ht="9.75" customHeight="1">
      <c r="B8" s="1"/>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100"/>
      <c r="AG8" s="101"/>
      <c r="AH8" s="100"/>
      <c r="AI8" s="100"/>
      <c r="AJ8" s="100"/>
      <c r="AK8" s="100"/>
      <c r="AL8" s="100"/>
      <c r="AM8" s="102"/>
      <c r="AN8" s="1"/>
    </row>
    <row r="9" spans="2:40" ht="9.75" customHeight="1">
      <c r="B9" s="1"/>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100"/>
      <c r="AG9" s="101"/>
      <c r="AH9" s="100"/>
      <c r="AI9" s="100"/>
      <c r="AJ9" s="100"/>
      <c r="AK9" s="100"/>
      <c r="AL9" s="100"/>
      <c r="AM9" s="102"/>
      <c r="AN9" s="1"/>
    </row>
    <row r="10" spans="2:40" ht="9.75" customHeight="1">
      <c r="B10" s="1"/>
      <c r="C10" s="78"/>
      <c r="D10" s="79"/>
      <c r="E10" s="78"/>
      <c r="F10" s="78"/>
      <c r="G10" s="78"/>
      <c r="H10" s="78"/>
      <c r="I10" s="78"/>
      <c r="J10" s="78"/>
      <c r="K10" s="78"/>
      <c r="L10" s="78"/>
      <c r="M10" s="377"/>
      <c r="N10" s="377"/>
      <c r="O10" s="377"/>
      <c r="P10" s="377"/>
      <c r="Q10" s="377"/>
      <c r="R10" s="377"/>
      <c r="S10" s="377"/>
      <c r="T10" s="80"/>
      <c r="U10" s="66"/>
      <c r="V10" s="66"/>
      <c r="W10" s="66"/>
      <c r="X10" s="81"/>
      <c r="Y10" s="62"/>
      <c r="Z10" s="62"/>
      <c r="AA10" s="62"/>
      <c r="AB10" s="63"/>
      <c r="AC10" s="63"/>
      <c r="AD10" s="63"/>
      <c r="AE10" s="63"/>
      <c r="AF10" s="100"/>
      <c r="AG10" s="101"/>
      <c r="AH10" s="100"/>
      <c r="AI10" s="100"/>
      <c r="AJ10" s="100"/>
      <c r="AK10" s="100"/>
      <c r="AL10" s="100"/>
      <c r="AM10" s="102"/>
      <c r="AN10" s="1"/>
    </row>
    <row r="11" spans="2:40" ht="10.5" customHeight="1">
      <c r="B11" s="1"/>
      <c r="C11" s="158"/>
      <c r="D11" s="158"/>
      <c r="E11" s="158"/>
      <c r="F11" s="158"/>
      <c r="G11" s="78"/>
      <c r="H11" s="158"/>
      <c r="I11" s="158"/>
      <c r="J11" s="158"/>
      <c r="K11" s="158"/>
      <c r="L11" s="78"/>
      <c r="M11" s="377"/>
      <c r="N11" s="377"/>
      <c r="O11" s="377"/>
      <c r="P11" s="377"/>
      <c r="Q11" s="377"/>
      <c r="R11" s="377"/>
      <c r="S11" s="377"/>
      <c r="T11" s="80"/>
      <c r="U11" s="82"/>
      <c r="V11" s="82"/>
      <c r="W11" s="82"/>
      <c r="X11" s="83"/>
      <c r="Y11" s="60"/>
      <c r="Z11" s="60"/>
      <c r="AA11" s="60"/>
      <c r="AB11" s="63"/>
      <c r="AC11" s="63"/>
      <c r="AD11" s="63"/>
      <c r="AE11" s="63"/>
      <c r="AF11" s="100"/>
      <c r="AG11" s="101"/>
      <c r="AH11" s="100"/>
      <c r="AI11" s="100"/>
      <c r="AJ11" s="100"/>
      <c r="AK11" s="100"/>
      <c r="AL11" s="100"/>
      <c r="AM11" s="102"/>
      <c r="AN11" s="1"/>
    </row>
    <row r="12" spans="2:40" ht="14.4">
      <c r="B12" s="1"/>
      <c r="C12" s="342" t="s">
        <v>15</v>
      </c>
      <c r="D12" s="342"/>
      <c r="E12" s="342"/>
      <c r="F12" s="342"/>
      <c r="G12" s="342"/>
      <c r="H12" s="342"/>
      <c r="I12" s="342"/>
      <c r="J12" s="342"/>
      <c r="K12" s="342"/>
      <c r="L12" s="342"/>
      <c r="M12" s="342"/>
      <c r="N12" s="342"/>
      <c r="O12" s="342"/>
      <c r="P12" s="342"/>
      <c r="Q12" s="342"/>
      <c r="R12" s="342"/>
      <c r="S12" s="342"/>
      <c r="T12" s="342"/>
      <c r="U12" s="342"/>
      <c r="V12" s="342"/>
      <c r="W12" s="84"/>
      <c r="X12" s="84"/>
      <c r="Y12" s="17"/>
      <c r="Z12" s="17"/>
      <c r="AA12" s="17"/>
      <c r="AB12" s="63"/>
      <c r="AC12" s="63"/>
      <c r="AD12" s="63"/>
      <c r="AE12" s="63"/>
      <c r="AF12" s="63"/>
      <c r="AG12" s="103"/>
      <c r="AH12" s="104"/>
      <c r="AI12" s="104"/>
      <c r="AJ12" s="104"/>
      <c r="AK12" s="104"/>
      <c r="AL12" s="104"/>
      <c r="AM12" s="105"/>
      <c r="AN12" s="1"/>
    </row>
    <row r="13" spans="2:40" ht="12" customHeight="1" thickBot="1">
      <c r="B13" s="1"/>
      <c r="C13" s="342"/>
      <c r="D13" s="342"/>
      <c r="E13" s="342"/>
      <c r="F13" s="342"/>
      <c r="G13" s="342"/>
      <c r="H13" s="342"/>
      <c r="I13" s="342"/>
      <c r="J13" s="342"/>
      <c r="K13" s="342"/>
      <c r="L13" s="342"/>
      <c r="M13" s="342"/>
      <c r="N13" s="342"/>
      <c r="O13" s="342"/>
      <c r="P13" s="342"/>
      <c r="Q13" s="342"/>
      <c r="R13" s="342"/>
      <c r="S13" s="342"/>
      <c r="T13" s="342"/>
      <c r="U13" s="342"/>
      <c r="V13" s="342"/>
      <c r="W13" s="66"/>
      <c r="X13" s="66"/>
      <c r="Y13" s="3"/>
      <c r="Z13" s="3"/>
      <c r="AA13" s="3"/>
      <c r="AB13" s="3"/>
      <c r="AC13" s="3"/>
      <c r="AD13" s="3"/>
      <c r="AE13" s="3"/>
      <c r="AF13" s="3"/>
      <c r="AG13" s="3"/>
      <c r="AH13" s="3"/>
      <c r="AI13" s="3"/>
      <c r="AJ13" s="3"/>
      <c r="AK13" s="3"/>
      <c r="AL13" s="3"/>
      <c r="AM13" s="3"/>
      <c r="AN13" s="1"/>
    </row>
    <row r="14" spans="2:40" ht="13.5" customHeight="1">
      <c r="B14" s="1"/>
      <c r="C14" s="343" t="s">
        <v>11</v>
      </c>
      <c r="D14" s="344"/>
      <c r="E14" s="347" t="s">
        <v>0</v>
      </c>
      <c r="F14" s="348"/>
      <c r="G14" s="348"/>
      <c r="H14" s="349"/>
      <c r="I14" s="353" t="s">
        <v>1</v>
      </c>
      <c r="J14" s="353"/>
      <c r="K14" s="353"/>
      <c r="L14" s="354" t="s">
        <v>162</v>
      </c>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6"/>
      <c r="AN14" s="1"/>
    </row>
    <row r="15" spans="2:40" ht="13.5" customHeight="1">
      <c r="B15" s="1"/>
      <c r="C15" s="274"/>
      <c r="D15" s="345"/>
      <c r="E15" s="350"/>
      <c r="F15" s="351"/>
      <c r="G15" s="351"/>
      <c r="H15" s="352"/>
      <c r="I15" s="334" t="s">
        <v>2</v>
      </c>
      <c r="J15" s="334"/>
      <c r="K15" s="334"/>
      <c r="L15" s="357" t="s">
        <v>163</v>
      </c>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9"/>
      <c r="AN15" s="1"/>
    </row>
    <row r="16" spans="2:40" ht="13.5" customHeight="1">
      <c r="B16" s="1"/>
      <c r="C16" s="274"/>
      <c r="D16" s="345"/>
      <c r="E16" s="350"/>
      <c r="F16" s="351"/>
      <c r="G16" s="351"/>
      <c r="H16" s="352"/>
      <c r="I16" s="334"/>
      <c r="J16" s="334"/>
      <c r="K16" s="334"/>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9"/>
      <c r="AN16" s="1"/>
    </row>
    <row r="17" spans="2:40" ht="13.5" customHeight="1">
      <c r="B17" s="1"/>
      <c r="C17" s="274"/>
      <c r="D17" s="345"/>
      <c r="E17" s="350"/>
      <c r="F17" s="351"/>
      <c r="G17" s="351"/>
      <c r="H17" s="352"/>
      <c r="I17" s="334"/>
      <c r="J17" s="334"/>
      <c r="K17" s="334"/>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9"/>
      <c r="AN17" s="1"/>
    </row>
    <row r="18" spans="2:40" ht="13.5" customHeight="1">
      <c r="B18" s="1"/>
      <c r="C18" s="274"/>
      <c r="D18" s="345"/>
      <c r="E18" s="350"/>
      <c r="F18" s="351"/>
      <c r="G18" s="351"/>
      <c r="H18" s="352"/>
      <c r="I18" s="360" t="s">
        <v>3</v>
      </c>
      <c r="J18" s="360"/>
      <c r="K18" s="360"/>
      <c r="L18" s="69" t="s">
        <v>4</v>
      </c>
      <c r="M18" s="328" t="s">
        <v>164</v>
      </c>
      <c r="N18" s="328"/>
      <c r="O18" s="70" t="s">
        <v>9</v>
      </c>
      <c r="P18" s="328" t="s">
        <v>165</v>
      </c>
      <c r="Q18" s="328"/>
      <c r="R18" s="328"/>
      <c r="S18" s="71"/>
      <c r="T18" s="71"/>
      <c r="U18" s="71"/>
      <c r="V18" s="71"/>
      <c r="W18" s="71"/>
      <c r="X18" s="71"/>
      <c r="Y18" s="71"/>
      <c r="Z18" s="71"/>
      <c r="AA18" s="71"/>
      <c r="AB18" s="71"/>
      <c r="AC18" s="71"/>
      <c r="AD18" s="71"/>
      <c r="AE18" s="71"/>
      <c r="AF18" s="71"/>
      <c r="AG18" s="71"/>
      <c r="AH18" s="71"/>
      <c r="AI18" s="71"/>
      <c r="AJ18" s="71"/>
      <c r="AK18" s="71"/>
      <c r="AL18" s="71"/>
      <c r="AM18" s="72"/>
      <c r="AN18" s="1"/>
    </row>
    <row r="19" spans="2:40" ht="13.5" customHeight="1">
      <c r="B19" s="1"/>
      <c r="C19" s="274"/>
      <c r="D19" s="345"/>
      <c r="E19" s="350"/>
      <c r="F19" s="351"/>
      <c r="G19" s="351"/>
      <c r="H19" s="352"/>
      <c r="I19" s="360"/>
      <c r="J19" s="360"/>
      <c r="K19" s="360"/>
      <c r="L19" s="362" t="s">
        <v>166</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4"/>
      <c r="AN19" s="1"/>
    </row>
    <row r="20" spans="2:40" ht="13.5" customHeight="1">
      <c r="B20" s="1"/>
      <c r="C20" s="274"/>
      <c r="D20" s="345"/>
      <c r="E20" s="350"/>
      <c r="F20" s="351"/>
      <c r="G20" s="351"/>
      <c r="H20" s="352"/>
      <c r="I20" s="360"/>
      <c r="J20" s="361"/>
      <c r="K20" s="360"/>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6"/>
      <c r="AN20" s="1"/>
    </row>
    <row r="21" spans="2:40" ht="15" customHeight="1">
      <c r="B21" s="1"/>
      <c r="C21" s="274"/>
      <c r="D21" s="345"/>
      <c r="E21" s="367" t="s">
        <v>150</v>
      </c>
      <c r="F21" s="368"/>
      <c r="G21" s="368"/>
      <c r="H21" s="369"/>
      <c r="I21" s="73"/>
      <c r="J21" s="74" t="s">
        <v>137</v>
      </c>
      <c r="K21" s="75"/>
      <c r="L21" s="73"/>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7"/>
      <c r="AN21" s="1"/>
    </row>
    <row r="22" spans="2:40" ht="13.5" customHeight="1">
      <c r="B22" s="1"/>
      <c r="C22" s="274"/>
      <c r="D22" s="345"/>
      <c r="E22" s="367"/>
      <c r="F22" s="368"/>
      <c r="G22" s="368"/>
      <c r="H22" s="369"/>
      <c r="I22" s="360" t="s">
        <v>2</v>
      </c>
      <c r="J22" s="360"/>
      <c r="K22" s="360"/>
      <c r="L22" s="331" t="str">
        <f>IF(データ取込!D2=TRUE,IF(入力例!L15=0,"",入力例!L15),"")</f>
        <v>株式会社 建材試験</v>
      </c>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2"/>
      <c r="AN22" s="1"/>
    </row>
    <row r="23" spans="2:40" ht="13.5" customHeight="1">
      <c r="B23" s="1"/>
      <c r="C23" s="274"/>
      <c r="D23" s="345"/>
      <c r="E23" s="367"/>
      <c r="F23" s="368"/>
      <c r="G23" s="368"/>
      <c r="H23" s="369"/>
      <c r="I23" s="360"/>
      <c r="J23" s="360"/>
      <c r="K23" s="360"/>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2"/>
      <c r="AN23" s="1"/>
    </row>
    <row r="24" spans="2:40" ht="13.5" customHeight="1">
      <c r="B24" s="1"/>
      <c r="C24" s="274"/>
      <c r="D24" s="345"/>
      <c r="E24" s="367"/>
      <c r="F24" s="368"/>
      <c r="G24" s="368"/>
      <c r="H24" s="369"/>
      <c r="I24" s="360"/>
      <c r="J24" s="360"/>
      <c r="K24" s="360"/>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2"/>
      <c r="AN24" s="1"/>
    </row>
    <row r="25" spans="2:40" ht="13.5" customHeight="1">
      <c r="B25" s="1"/>
      <c r="C25" s="274"/>
      <c r="D25" s="345"/>
      <c r="E25" s="367"/>
      <c r="F25" s="368"/>
      <c r="G25" s="368"/>
      <c r="H25" s="369"/>
      <c r="I25" s="334" t="s">
        <v>3</v>
      </c>
      <c r="J25" s="334"/>
      <c r="K25" s="334"/>
      <c r="L25" s="69" t="s">
        <v>4</v>
      </c>
      <c r="M25" s="328" t="str">
        <f>IF(データ取込!D2=TRUE,IF(入力例!M18=0,"",入力例!M18),"")</f>
        <v>999</v>
      </c>
      <c r="N25" s="328"/>
      <c r="O25" s="142" t="s">
        <v>9</v>
      </c>
      <c r="P25" s="328" t="str">
        <f>IF(データ取込!D2=TRUE,IF(入力例!P18=0,"",入力例!P18),"")</f>
        <v>9999</v>
      </c>
      <c r="Q25" s="328"/>
      <c r="R25" s="328"/>
      <c r="S25" s="71"/>
      <c r="T25" s="71"/>
      <c r="U25" s="71"/>
      <c r="V25" s="71"/>
      <c r="W25" s="71"/>
      <c r="X25" s="71"/>
      <c r="Y25" s="71"/>
      <c r="Z25" s="71"/>
      <c r="AA25" s="71"/>
      <c r="AB25" s="71"/>
      <c r="AC25" s="71"/>
      <c r="AD25" s="71"/>
      <c r="AE25" s="71"/>
      <c r="AF25" s="71"/>
      <c r="AG25" s="71"/>
      <c r="AH25" s="71"/>
      <c r="AI25" s="71"/>
      <c r="AJ25" s="71"/>
      <c r="AK25" s="71"/>
      <c r="AL25" s="71"/>
      <c r="AM25" s="72"/>
      <c r="AN25" s="1"/>
    </row>
    <row r="26" spans="2:40" ht="13.5" customHeight="1">
      <c r="B26" s="1"/>
      <c r="C26" s="274"/>
      <c r="D26" s="345"/>
      <c r="E26" s="367"/>
      <c r="F26" s="368"/>
      <c r="G26" s="368"/>
      <c r="H26" s="369"/>
      <c r="I26" s="334"/>
      <c r="J26" s="334"/>
      <c r="K26" s="334"/>
      <c r="L26" s="329" t="str">
        <f>IF(データ取込!D2=TRUE,IF(入力例!L19=0,"",入力例!L19),"")</f>
        <v>埼玉県草加市稲荷〇-〇-〇</v>
      </c>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30"/>
      <c r="AN26" s="1"/>
    </row>
    <row r="27" spans="2:40" ht="13.5" customHeight="1">
      <c r="B27" s="1"/>
      <c r="C27" s="274"/>
      <c r="D27" s="345"/>
      <c r="E27" s="367"/>
      <c r="F27" s="368"/>
      <c r="G27" s="368"/>
      <c r="H27" s="369"/>
      <c r="I27" s="334"/>
      <c r="J27" s="334"/>
      <c r="K27" s="334"/>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2"/>
      <c r="AN27" s="1"/>
    </row>
    <row r="28" spans="2:40" ht="13.5" customHeight="1">
      <c r="B28" s="1"/>
      <c r="C28" s="274"/>
      <c r="D28" s="345"/>
      <c r="E28" s="367"/>
      <c r="F28" s="368"/>
      <c r="G28" s="368"/>
      <c r="H28" s="369"/>
      <c r="I28" s="333" t="s">
        <v>5</v>
      </c>
      <c r="J28" s="334"/>
      <c r="K28" s="334"/>
      <c r="L28" s="335"/>
      <c r="M28" s="336"/>
      <c r="N28" s="336"/>
      <c r="O28" s="336"/>
      <c r="P28" s="336"/>
      <c r="Q28" s="336"/>
      <c r="R28" s="336"/>
      <c r="S28" s="336"/>
      <c r="T28" s="336"/>
      <c r="U28" s="336"/>
      <c r="V28" s="336"/>
      <c r="W28" s="336"/>
      <c r="X28" s="336"/>
      <c r="Y28" s="337" t="s">
        <v>6</v>
      </c>
      <c r="Z28" s="338"/>
      <c r="AA28" s="339"/>
      <c r="AB28" s="340" t="s">
        <v>170</v>
      </c>
      <c r="AC28" s="340"/>
      <c r="AD28" s="340"/>
      <c r="AE28" s="340"/>
      <c r="AF28" s="340"/>
      <c r="AG28" s="340"/>
      <c r="AH28" s="340"/>
      <c r="AI28" s="340"/>
      <c r="AJ28" s="340"/>
      <c r="AK28" s="340"/>
      <c r="AL28" s="340"/>
      <c r="AM28" s="341"/>
      <c r="AN28" s="1"/>
    </row>
    <row r="29" spans="2:40" ht="13.5" customHeight="1">
      <c r="B29" s="1"/>
      <c r="C29" s="274"/>
      <c r="D29" s="345"/>
      <c r="E29" s="367"/>
      <c r="F29" s="368"/>
      <c r="G29" s="368"/>
      <c r="H29" s="369"/>
      <c r="I29" s="334"/>
      <c r="J29" s="334"/>
      <c r="K29" s="334"/>
      <c r="L29" s="335"/>
      <c r="M29" s="336"/>
      <c r="N29" s="336"/>
      <c r="O29" s="336"/>
      <c r="P29" s="336"/>
      <c r="Q29" s="336"/>
      <c r="R29" s="336"/>
      <c r="S29" s="336"/>
      <c r="T29" s="336"/>
      <c r="U29" s="336"/>
      <c r="V29" s="336"/>
      <c r="W29" s="336"/>
      <c r="X29" s="336"/>
      <c r="Y29" s="337"/>
      <c r="Z29" s="338"/>
      <c r="AA29" s="339"/>
      <c r="AB29" s="340"/>
      <c r="AC29" s="340"/>
      <c r="AD29" s="340"/>
      <c r="AE29" s="340"/>
      <c r="AF29" s="340"/>
      <c r="AG29" s="340"/>
      <c r="AH29" s="340"/>
      <c r="AI29" s="340"/>
      <c r="AJ29" s="340"/>
      <c r="AK29" s="340"/>
      <c r="AL29" s="340"/>
      <c r="AM29" s="341"/>
      <c r="AN29" s="1"/>
    </row>
    <row r="30" spans="2:40" ht="13.5" customHeight="1">
      <c r="B30" s="1"/>
      <c r="C30" s="274"/>
      <c r="D30" s="345"/>
      <c r="E30" s="367"/>
      <c r="F30" s="368"/>
      <c r="G30" s="368"/>
      <c r="H30" s="369"/>
      <c r="I30" s="334"/>
      <c r="J30" s="334"/>
      <c r="K30" s="334"/>
      <c r="L30" s="335"/>
      <c r="M30" s="336"/>
      <c r="N30" s="336"/>
      <c r="O30" s="336"/>
      <c r="P30" s="336"/>
      <c r="Q30" s="336"/>
      <c r="R30" s="336"/>
      <c r="S30" s="336"/>
      <c r="T30" s="336"/>
      <c r="U30" s="336"/>
      <c r="V30" s="336"/>
      <c r="W30" s="336"/>
      <c r="X30" s="336"/>
      <c r="Y30" s="337"/>
      <c r="Z30" s="338"/>
      <c r="AA30" s="339"/>
      <c r="AB30" s="340"/>
      <c r="AC30" s="340"/>
      <c r="AD30" s="340"/>
      <c r="AE30" s="340"/>
      <c r="AF30" s="340"/>
      <c r="AG30" s="340"/>
      <c r="AH30" s="340"/>
      <c r="AI30" s="340"/>
      <c r="AJ30" s="340"/>
      <c r="AK30" s="340"/>
      <c r="AL30" s="340"/>
      <c r="AM30" s="341"/>
      <c r="AN30" s="1"/>
    </row>
    <row r="31" spans="2:40" ht="13.5" customHeight="1">
      <c r="B31" s="1"/>
      <c r="C31" s="274"/>
      <c r="D31" s="345"/>
      <c r="E31" s="367"/>
      <c r="F31" s="368"/>
      <c r="G31" s="368"/>
      <c r="H31" s="369"/>
      <c r="I31" s="312" t="s">
        <v>134</v>
      </c>
      <c r="J31" s="313"/>
      <c r="K31" s="313"/>
      <c r="L31" s="316" t="s">
        <v>168</v>
      </c>
      <c r="M31" s="316"/>
      <c r="N31" s="316"/>
      <c r="O31" s="316"/>
      <c r="P31" s="316"/>
      <c r="Q31" s="316"/>
      <c r="R31" s="318" t="s">
        <v>136</v>
      </c>
      <c r="S31" s="318"/>
      <c r="T31" s="320"/>
      <c r="U31" s="320"/>
      <c r="V31" s="320"/>
      <c r="W31" s="320"/>
      <c r="X31" s="321"/>
      <c r="Y31" s="324" t="s">
        <v>135</v>
      </c>
      <c r="Z31" s="325"/>
      <c r="AA31" s="326"/>
      <c r="AB31" s="297" t="s">
        <v>169</v>
      </c>
      <c r="AC31" s="298"/>
      <c r="AD31" s="298"/>
      <c r="AE31" s="298"/>
      <c r="AF31" s="298"/>
      <c r="AG31" s="298"/>
      <c r="AH31" s="298"/>
      <c r="AI31" s="298"/>
      <c r="AJ31" s="298"/>
      <c r="AK31" s="298"/>
      <c r="AL31" s="298"/>
      <c r="AM31" s="299"/>
      <c r="AN31" s="1"/>
    </row>
    <row r="32" spans="2:40" ht="13.5" customHeight="1" thickBot="1">
      <c r="B32" s="1"/>
      <c r="C32" s="276"/>
      <c r="D32" s="346"/>
      <c r="E32" s="370"/>
      <c r="F32" s="371"/>
      <c r="G32" s="371"/>
      <c r="H32" s="372"/>
      <c r="I32" s="314"/>
      <c r="J32" s="315"/>
      <c r="K32" s="315"/>
      <c r="L32" s="317"/>
      <c r="M32" s="317"/>
      <c r="N32" s="317"/>
      <c r="O32" s="317"/>
      <c r="P32" s="317"/>
      <c r="Q32" s="317"/>
      <c r="R32" s="319"/>
      <c r="S32" s="319"/>
      <c r="T32" s="322"/>
      <c r="U32" s="322"/>
      <c r="V32" s="322"/>
      <c r="W32" s="322"/>
      <c r="X32" s="323"/>
      <c r="Y32" s="314"/>
      <c r="Z32" s="315"/>
      <c r="AA32" s="327"/>
      <c r="AB32" s="300"/>
      <c r="AC32" s="300"/>
      <c r="AD32" s="300"/>
      <c r="AE32" s="300"/>
      <c r="AF32" s="300"/>
      <c r="AG32" s="300"/>
      <c r="AH32" s="300"/>
      <c r="AI32" s="300"/>
      <c r="AJ32" s="300"/>
      <c r="AK32" s="300"/>
      <c r="AL32" s="300"/>
      <c r="AM32" s="301"/>
      <c r="AN32" s="1"/>
    </row>
    <row r="33" spans="2:40" ht="25.5" customHeight="1" thickBot="1">
      <c r="B33" s="1"/>
      <c r="C33" s="302" t="s">
        <v>138</v>
      </c>
      <c r="D33" s="303"/>
      <c r="E33" s="304"/>
      <c r="F33" s="304"/>
      <c r="G33" s="304"/>
      <c r="H33" s="304"/>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1"/>
    </row>
    <row r="34" spans="2:40" ht="15.75" customHeight="1">
      <c r="B34" s="1"/>
      <c r="C34" s="85"/>
      <c r="D34" s="305" t="s">
        <v>139</v>
      </c>
      <c r="E34" s="305"/>
      <c r="F34" s="305"/>
      <c r="G34" s="305"/>
      <c r="H34" s="305"/>
      <c r="I34" s="307" t="s">
        <v>7</v>
      </c>
      <c r="J34" s="143"/>
      <c r="K34" s="308" t="s">
        <v>152</v>
      </c>
      <c r="L34" s="308"/>
      <c r="M34" s="308"/>
      <c r="N34" s="308"/>
      <c r="O34" s="308" t="s">
        <v>167</v>
      </c>
      <c r="P34" s="308"/>
      <c r="Q34" s="308" t="s">
        <v>8</v>
      </c>
      <c r="R34" s="144"/>
      <c r="S34" s="144"/>
      <c r="T34" s="144"/>
      <c r="U34" s="145"/>
      <c r="V34" s="145"/>
      <c r="W34" s="310" t="s">
        <v>153</v>
      </c>
      <c r="X34" s="310"/>
      <c r="Y34" s="310"/>
      <c r="Z34" s="310"/>
      <c r="AA34" s="310"/>
      <c r="AB34" s="146"/>
      <c r="AC34" s="146"/>
      <c r="AD34" s="146"/>
      <c r="AE34" s="146"/>
      <c r="AF34" s="146"/>
      <c r="AG34" s="146"/>
      <c r="AH34" s="146"/>
      <c r="AI34" s="146"/>
      <c r="AJ34" s="146"/>
      <c r="AK34" s="146"/>
      <c r="AL34" s="146"/>
      <c r="AM34" s="147"/>
      <c r="AN34" s="1"/>
    </row>
    <row r="35" spans="2:40" ht="15.75" customHeight="1">
      <c r="B35" s="1"/>
      <c r="C35" s="86"/>
      <c r="D35" s="306"/>
      <c r="E35" s="306"/>
      <c r="F35" s="306"/>
      <c r="G35" s="306"/>
      <c r="H35" s="306"/>
      <c r="I35" s="291"/>
      <c r="J35" s="148"/>
      <c r="K35" s="309"/>
      <c r="L35" s="309"/>
      <c r="M35" s="309"/>
      <c r="N35" s="309"/>
      <c r="O35" s="309"/>
      <c r="P35" s="309"/>
      <c r="Q35" s="309"/>
      <c r="R35" s="149"/>
      <c r="S35" s="149"/>
      <c r="T35" s="149"/>
      <c r="U35" s="150"/>
      <c r="V35" s="150"/>
      <c r="W35" s="311"/>
      <c r="X35" s="311"/>
      <c r="Y35" s="311"/>
      <c r="Z35" s="311"/>
      <c r="AA35" s="311"/>
      <c r="AB35" s="151"/>
      <c r="AC35" s="151"/>
      <c r="AD35" s="151"/>
      <c r="AE35" s="151"/>
      <c r="AF35" s="151"/>
      <c r="AG35" s="151"/>
      <c r="AH35" s="151"/>
      <c r="AI35" s="151"/>
      <c r="AJ35" s="151"/>
      <c r="AK35" s="151"/>
      <c r="AL35" s="151"/>
      <c r="AM35" s="152"/>
      <c r="AN35" s="1"/>
    </row>
    <row r="36" spans="2:40" ht="15.75" customHeight="1">
      <c r="B36" s="1"/>
      <c r="C36" s="87"/>
      <c r="D36" s="289" t="s">
        <v>140</v>
      </c>
      <c r="E36" s="289"/>
      <c r="F36" s="289"/>
      <c r="G36" s="289"/>
      <c r="H36" s="289"/>
      <c r="I36" s="291" t="s">
        <v>7</v>
      </c>
      <c r="J36" s="292" t="s">
        <v>171</v>
      </c>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3"/>
      <c r="AN36" s="1"/>
    </row>
    <row r="37" spans="2:40" ht="15.75" customHeight="1">
      <c r="B37" s="1"/>
      <c r="C37" s="88"/>
      <c r="D37" s="290"/>
      <c r="E37" s="290"/>
      <c r="F37" s="290"/>
      <c r="G37" s="290"/>
      <c r="H37" s="290"/>
      <c r="I37" s="291"/>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3"/>
      <c r="AN37" s="1"/>
    </row>
    <row r="38" spans="2:40" ht="15.75" customHeight="1">
      <c r="B38" s="1"/>
      <c r="C38" s="87"/>
      <c r="D38" s="289" t="s">
        <v>141</v>
      </c>
      <c r="E38" s="289"/>
      <c r="F38" s="289"/>
      <c r="G38" s="289"/>
      <c r="H38" s="289"/>
      <c r="I38" s="291" t="s">
        <v>7</v>
      </c>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6"/>
      <c r="AN38" s="1"/>
    </row>
    <row r="39" spans="2:40" ht="15.75" customHeight="1" thickBot="1">
      <c r="B39" s="1"/>
      <c r="C39" s="89"/>
      <c r="D39" s="294"/>
      <c r="E39" s="294"/>
      <c r="F39" s="294"/>
      <c r="G39" s="294"/>
      <c r="H39" s="294"/>
      <c r="I39" s="291"/>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6"/>
      <c r="AN39" s="1"/>
    </row>
    <row r="40" spans="2:40" ht="12" customHeight="1" thickBot="1">
      <c r="B40" s="1"/>
      <c r="C40" s="4"/>
      <c r="D40" s="4"/>
      <c r="E40" s="5"/>
      <c r="F40" s="5"/>
      <c r="G40" s="5"/>
      <c r="H40" s="5"/>
      <c r="I40" s="6"/>
      <c r="J40" s="6"/>
      <c r="K40" s="6"/>
      <c r="L40" s="6"/>
      <c r="M40" s="6"/>
      <c r="N40" s="6"/>
      <c r="O40" s="6"/>
      <c r="P40" s="6"/>
      <c r="Q40" s="6"/>
      <c r="R40" s="6"/>
      <c r="S40" s="6"/>
      <c r="T40" s="6"/>
      <c r="U40" s="6"/>
      <c r="V40" s="59"/>
      <c r="W40" s="59"/>
      <c r="X40" s="6"/>
      <c r="Y40" s="6"/>
      <c r="Z40" s="6"/>
      <c r="AA40" s="7"/>
      <c r="AB40" s="8"/>
      <c r="AC40" s="8"/>
      <c r="AD40" s="9"/>
      <c r="AE40" s="8"/>
      <c r="AF40" s="8"/>
      <c r="AG40" s="8"/>
      <c r="AH40" s="8"/>
      <c r="AI40" s="8"/>
      <c r="AJ40" s="8"/>
      <c r="AK40" s="8"/>
      <c r="AL40" s="8"/>
      <c r="AM40" s="8"/>
      <c r="AN40" s="1"/>
    </row>
    <row r="41" spans="2:40" ht="12" customHeight="1">
      <c r="B41" s="1"/>
      <c r="C41" s="272" t="s">
        <v>13</v>
      </c>
      <c r="D41" s="273"/>
      <c r="E41" s="278" t="s">
        <v>14</v>
      </c>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9"/>
      <c r="AN41" s="1"/>
    </row>
    <row r="42" spans="2:40" ht="17.25" customHeight="1">
      <c r="B42" s="1"/>
      <c r="C42" s="274"/>
      <c r="D42" s="275"/>
      <c r="E42" s="280"/>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2"/>
      <c r="AN42" s="1"/>
    </row>
    <row r="43" spans="2:40" ht="17.25" customHeight="1">
      <c r="B43" s="1"/>
      <c r="C43" s="274"/>
      <c r="D43" s="275"/>
      <c r="E43" s="280"/>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2"/>
      <c r="AN43" s="1"/>
    </row>
    <row r="44" spans="2:40" ht="17.25" customHeight="1">
      <c r="B44" s="1"/>
      <c r="C44" s="274"/>
      <c r="D44" s="275"/>
      <c r="E44" s="283"/>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5"/>
      <c r="AN44" s="1"/>
    </row>
    <row r="45" spans="2:40" ht="17.25" customHeight="1">
      <c r="B45" s="1"/>
      <c r="C45" s="274"/>
      <c r="D45" s="275"/>
      <c r="E45" s="280"/>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2"/>
      <c r="AN45" s="1"/>
    </row>
    <row r="46" spans="2:40" ht="17.25" customHeight="1" thickBot="1">
      <c r="B46" s="1"/>
      <c r="C46" s="276"/>
      <c r="D46" s="277"/>
      <c r="E46" s="286"/>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8"/>
      <c r="AN46" s="1"/>
    </row>
    <row r="47" spans="2:40" ht="2.25" customHeight="1">
      <c r="B47" s="1"/>
      <c r="C47" s="1"/>
      <c r="D47" s="1"/>
      <c r="E47" s="1"/>
      <c r="F47" s="16"/>
      <c r="G47" s="16"/>
      <c r="H47" s="14"/>
      <c r="I47" s="14"/>
      <c r="J47" s="14"/>
      <c r="K47" s="14"/>
      <c r="L47" s="14"/>
      <c r="M47" s="14"/>
      <c r="N47" s="14"/>
      <c r="O47" s="16"/>
      <c r="P47" s="16"/>
      <c r="Q47" s="16"/>
      <c r="R47" s="16"/>
      <c r="S47" s="16"/>
      <c r="T47" s="14"/>
      <c r="U47" s="15"/>
      <c r="V47" s="15"/>
      <c r="W47" s="15"/>
      <c r="X47" s="15"/>
      <c r="Y47" s="1"/>
      <c r="Z47" s="1"/>
      <c r="AA47" s="1"/>
      <c r="AB47" s="1"/>
      <c r="AC47" s="1"/>
      <c r="AD47" s="1"/>
      <c r="AE47" s="11"/>
      <c r="AF47" s="11"/>
      <c r="AG47" s="11"/>
      <c r="AH47" s="11"/>
      <c r="AI47" s="11"/>
      <c r="AJ47" s="13"/>
      <c r="AK47" s="13"/>
      <c r="AL47" s="13"/>
      <c r="AM47" s="12"/>
      <c r="AN47" s="1"/>
    </row>
    <row r="48" spans="2:40" s="68" customFormat="1" ht="15" customHeight="1">
      <c r="B48" s="64"/>
      <c r="C48" s="271" t="s">
        <v>10</v>
      </c>
      <c r="D48" s="271"/>
      <c r="E48" s="271"/>
      <c r="F48" s="65"/>
      <c r="G48" s="65"/>
      <c r="H48" s="65"/>
      <c r="I48" s="65"/>
      <c r="J48" s="65"/>
      <c r="K48" s="65"/>
      <c r="L48" s="65"/>
      <c r="M48" s="65"/>
      <c r="N48" s="65"/>
      <c r="O48" s="65"/>
      <c r="P48" s="65"/>
      <c r="Q48" s="65"/>
      <c r="R48" s="65"/>
      <c r="S48" s="65"/>
      <c r="T48" s="65"/>
      <c r="U48" s="93"/>
      <c r="V48" s="93"/>
      <c r="W48" s="93"/>
      <c r="X48" s="66"/>
      <c r="Y48" s="66"/>
      <c r="Z48" s="66"/>
      <c r="AA48" s="66"/>
      <c r="AB48" s="66"/>
      <c r="AC48" s="66"/>
      <c r="AD48" s="66"/>
      <c r="AE48" s="66"/>
      <c r="AF48" s="66"/>
      <c r="AG48" s="66"/>
      <c r="AH48" s="66"/>
      <c r="AI48" s="66"/>
      <c r="AJ48" s="66"/>
      <c r="AK48" s="66"/>
      <c r="AL48" s="66"/>
      <c r="AM48" s="67"/>
      <c r="AN48" s="64"/>
    </row>
    <row r="49" spans="2:40" s="97" customFormat="1" ht="10.8">
      <c r="B49" s="93"/>
      <c r="C49" s="65" t="s">
        <v>142</v>
      </c>
      <c r="D49" s="65"/>
      <c r="E49" s="65"/>
      <c r="F49" s="65"/>
      <c r="G49" s="65"/>
      <c r="H49" s="65"/>
      <c r="I49" s="65"/>
      <c r="J49" s="65"/>
      <c r="K49" s="65"/>
      <c r="L49" s="65"/>
      <c r="M49" s="65"/>
      <c r="N49" s="65"/>
      <c r="O49" s="65"/>
      <c r="P49" s="65"/>
      <c r="Q49" s="65"/>
      <c r="R49" s="65"/>
      <c r="S49" s="65"/>
      <c r="T49" s="65"/>
      <c r="U49" s="93"/>
      <c r="V49" s="93"/>
      <c r="W49" s="93"/>
      <c r="X49" s="93"/>
      <c r="Y49" s="93"/>
      <c r="Z49" s="93"/>
      <c r="AA49" s="93"/>
      <c r="AB49" s="93"/>
      <c r="AC49" s="93"/>
      <c r="AD49" s="93"/>
      <c r="AE49" s="93"/>
      <c r="AF49" s="93"/>
      <c r="AG49" s="93"/>
      <c r="AH49" s="93"/>
      <c r="AI49" s="93"/>
      <c r="AJ49" s="93"/>
      <c r="AK49" s="93"/>
      <c r="AL49" s="93"/>
      <c r="AM49" s="93"/>
      <c r="AN49" s="93"/>
    </row>
    <row r="50" spans="2:40" s="97" customFormat="1" ht="10.8">
      <c r="B50" s="93"/>
      <c r="C50" s="65" t="s">
        <v>149</v>
      </c>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3"/>
      <c r="AF50" s="93"/>
      <c r="AG50" s="93"/>
      <c r="AH50" s="93"/>
      <c r="AI50" s="93"/>
      <c r="AJ50" s="93"/>
      <c r="AK50" s="93"/>
      <c r="AL50" s="93"/>
      <c r="AM50" s="93"/>
      <c r="AN50" s="93"/>
    </row>
    <row r="51" spans="2:40" s="97" customFormat="1" ht="10.8">
      <c r="B51" s="93"/>
      <c r="C51" s="65" t="s">
        <v>145</v>
      </c>
      <c r="D51" s="65"/>
      <c r="E51" s="65"/>
      <c r="F51" s="65"/>
      <c r="G51" s="65"/>
      <c r="H51" s="65"/>
      <c r="I51" s="65"/>
      <c r="J51" s="65"/>
      <c r="K51" s="65"/>
      <c r="L51" s="65"/>
      <c r="M51" s="65"/>
      <c r="N51" s="65"/>
      <c r="O51" s="65"/>
      <c r="P51" s="65"/>
      <c r="Q51" s="65"/>
      <c r="R51" s="65"/>
      <c r="S51" s="65"/>
      <c r="T51" s="65"/>
      <c r="U51" s="93"/>
      <c r="V51" s="93"/>
      <c r="W51" s="93"/>
      <c r="X51" s="93"/>
      <c r="Y51" s="93"/>
      <c r="Z51" s="93"/>
      <c r="AA51" s="93"/>
      <c r="AB51" s="93"/>
      <c r="AC51" s="93"/>
      <c r="AD51" s="93"/>
      <c r="AE51" s="93"/>
      <c r="AF51" s="93"/>
      <c r="AG51" s="93"/>
      <c r="AH51" s="93"/>
      <c r="AI51" s="93"/>
      <c r="AJ51" s="93"/>
      <c r="AK51" s="93"/>
      <c r="AL51" s="93"/>
      <c r="AM51" s="93"/>
      <c r="AN51" s="93"/>
    </row>
    <row r="52" spans="2:40" s="97" customFormat="1" ht="10.8">
      <c r="B52" s="93"/>
      <c r="C52" s="95"/>
      <c r="D52" s="95" t="s">
        <v>144</v>
      </c>
      <c r="E52" s="95"/>
      <c r="F52" s="95"/>
      <c r="G52" s="95"/>
      <c r="H52" s="95"/>
      <c r="I52" s="95"/>
      <c r="J52" s="95"/>
      <c r="K52" s="95"/>
      <c r="L52" s="95"/>
      <c r="M52" s="95"/>
      <c r="N52" s="95"/>
      <c r="O52" s="95"/>
      <c r="P52" s="95"/>
      <c r="Q52" s="95"/>
      <c r="R52" s="95"/>
      <c r="S52" s="95"/>
      <c r="T52" s="95"/>
      <c r="U52" s="93"/>
      <c r="V52" s="93"/>
      <c r="W52" s="93"/>
      <c r="X52" s="93"/>
      <c r="Y52" s="93"/>
      <c r="Z52" s="93"/>
      <c r="AA52" s="93"/>
      <c r="AB52" s="93"/>
      <c r="AC52" s="93"/>
      <c r="AD52" s="93"/>
      <c r="AE52" s="93"/>
      <c r="AF52" s="93"/>
      <c r="AG52" s="93"/>
      <c r="AH52" s="93"/>
      <c r="AI52" s="93"/>
      <c r="AJ52" s="93"/>
      <c r="AK52" s="93"/>
      <c r="AL52" s="93"/>
      <c r="AM52" s="93"/>
      <c r="AN52" s="93"/>
    </row>
    <row r="53" spans="2:40" s="97" customFormat="1" ht="10.8">
      <c r="B53" s="93"/>
      <c r="C53" s="65" t="s">
        <v>146</v>
      </c>
      <c r="D53" s="65"/>
      <c r="E53" s="65"/>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row>
    <row r="54" spans="2:40" s="97" customFormat="1" ht="10.8">
      <c r="B54" s="93"/>
      <c r="C54" s="65" t="s">
        <v>151</v>
      </c>
      <c r="D54" s="65"/>
      <c r="E54" s="65"/>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row>
    <row r="55" spans="2:40" s="98" customFormat="1" ht="10.8">
      <c r="B55" s="96"/>
      <c r="C55" s="65" t="s">
        <v>147</v>
      </c>
      <c r="D55" s="65"/>
      <c r="E55" s="65"/>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6"/>
      <c r="AF55" s="93"/>
      <c r="AG55" s="93"/>
      <c r="AH55" s="93"/>
      <c r="AI55" s="93"/>
      <c r="AJ55" s="93"/>
      <c r="AK55" s="93"/>
      <c r="AL55" s="93"/>
      <c r="AM55" s="93"/>
      <c r="AN55" s="96"/>
    </row>
    <row r="56" spans="2:40" s="98" customFormat="1" ht="10.8">
      <c r="B56" s="96"/>
      <c r="C56" s="65" t="s">
        <v>148</v>
      </c>
      <c r="D56" s="96"/>
      <c r="E56" s="96"/>
      <c r="F56" s="10"/>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3"/>
      <c r="AG56" s="93"/>
      <c r="AH56" s="93"/>
      <c r="AI56" s="93"/>
      <c r="AJ56" s="93"/>
      <c r="AK56" s="93"/>
      <c r="AL56" s="93"/>
      <c r="AM56" s="93"/>
      <c r="AN56" s="96"/>
    </row>
    <row r="57" spans="2:40" ht="17.25" customHeight="1">
      <c r="B57" s="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91"/>
      <c r="AG57" s="91"/>
      <c r="AH57" s="91"/>
      <c r="AI57" s="91"/>
      <c r="AJ57" s="91"/>
      <c r="AK57" s="91"/>
      <c r="AL57" s="91"/>
      <c r="AM57" s="91"/>
      <c r="AN57" s="1"/>
    </row>
    <row r="58" spans="2:40" ht="17.25" customHeight="1">
      <c r="B58" s="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91"/>
      <c r="AJ58" s="91"/>
      <c r="AK58" s="91"/>
      <c r="AL58" s="91"/>
      <c r="AM58" s="91"/>
      <c r="AN58" s="1"/>
    </row>
    <row r="59" spans="2:40" ht="51.75" customHeight="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row>
  </sheetData>
  <sheetProtection selectLockedCells="1"/>
  <dataConsolidate/>
  <mergeCells count="55">
    <mergeCell ref="C4:U7"/>
    <mergeCell ref="C11:F11"/>
    <mergeCell ref="H11:K11"/>
    <mergeCell ref="AG3:AM3"/>
    <mergeCell ref="M10:S11"/>
    <mergeCell ref="C12:V13"/>
    <mergeCell ref="C14:D32"/>
    <mergeCell ref="E14:H20"/>
    <mergeCell ref="I14:K14"/>
    <mergeCell ref="L14:AM14"/>
    <mergeCell ref="I15:K17"/>
    <mergeCell ref="L15:AM17"/>
    <mergeCell ref="I18:K20"/>
    <mergeCell ref="M18:N18"/>
    <mergeCell ref="P18:R18"/>
    <mergeCell ref="L19:AM20"/>
    <mergeCell ref="E21:H32"/>
    <mergeCell ref="I22:K24"/>
    <mergeCell ref="L22:AM24"/>
    <mergeCell ref="I25:K27"/>
    <mergeCell ref="M25:N25"/>
    <mergeCell ref="P25:R25"/>
    <mergeCell ref="L26:AM27"/>
    <mergeCell ref="I28:K30"/>
    <mergeCell ref="L28:X30"/>
    <mergeCell ref="Y28:AA30"/>
    <mergeCell ref="AB28:AM30"/>
    <mergeCell ref="AB31:AM32"/>
    <mergeCell ref="C33:AM33"/>
    <mergeCell ref="D34:H35"/>
    <mergeCell ref="I34:I35"/>
    <mergeCell ref="K34:N35"/>
    <mergeCell ref="O34:P35"/>
    <mergeCell ref="Q34:Q35"/>
    <mergeCell ref="W34:Z35"/>
    <mergeCell ref="AA34:AA35"/>
    <mergeCell ref="I31:K32"/>
    <mergeCell ref="L31:Q32"/>
    <mergeCell ref="R31:S32"/>
    <mergeCell ref="T31:X32"/>
    <mergeCell ref="Y31:AA32"/>
    <mergeCell ref="D36:H37"/>
    <mergeCell ref="I36:I37"/>
    <mergeCell ref="J36:AM37"/>
    <mergeCell ref="D38:H39"/>
    <mergeCell ref="I38:I39"/>
    <mergeCell ref="J38:AM39"/>
    <mergeCell ref="C48:E48"/>
    <mergeCell ref="C41:D46"/>
    <mergeCell ref="E41:AM41"/>
    <mergeCell ref="E42:AM42"/>
    <mergeCell ref="E43:AM43"/>
    <mergeCell ref="E44:AM44"/>
    <mergeCell ref="E45:AM45"/>
    <mergeCell ref="E46:AM46"/>
  </mergeCells>
  <phoneticPr fontId="3"/>
  <conditionalFormatting sqref="E42:AM43 E44 E45:AM46">
    <cfRule type="expression" dxfId="14" priority="25">
      <formula>OR($E$42&lt;&gt;"",#REF!&lt;&gt;"",#REF!&lt;&gt;"",$E$43&lt;&gt;"",$E$45&lt;&gt;"",#REF!&lt;&gt;"",#REF!&lt;&gt;"",$E$46&lt;&gt;"")</formula>
    </cfRule>
  </conditionalFormatting>
  <conditionalFormatting sqref="J36:AM37">
    <cfRule type="cellIs" dxfId="13" priority="10" operator="equal">
      <formula>""</formula>
    </cfRule>
  </conditionalFormatting>
  <conditionalFormatting sqref="J38:AM39">
    <cfRule type="cellIs" dxfId="12" priority="8" operator="equal">
      <formula>""</formula>
    </cfRule>
  </conditionalFormatting>
  <conditionalFormatting sqref="L31">
    <cfRule type="cellIs" dxfId="11" priority="6" operator="equal">
      <formula>""</formula>
    </cfRule>
  </conditionalFormatting>
  <conditionalFormatting sqref="L28:X30">
    <cfRule type="cellIs" dxfId="10" priority="9" operator="equal">
      <formula>""</formula>
    </cfRule>
  </conditionalFormatting>
  <conditionalFormatting sqref="L14:AM17">
    <cfRule type="cellIs" dxfId="9" priority="1" operator="equal">
      <formula>""</formula>
    </cfRule>
  </conditionalFormatting>
  <conditionalFormatting sqref="L19:AM20">
    <cfRule type="cellIs" dxfId="8" priority="15" operator="equal">
      <formula>""</formula>
    </cfRule>
  </conditionalFormatting>
  <conditionalFormatting sqref="L22:AM24">
    <cfRule type="cellIs" dxfId="7" priority="14" operator="equal">
      <formula>""</formula>
    </cfRule>
  </conditionalFormatting>
  <conditionalFormatting sqref="L26:AM27">
    <cfRule type="cellIs" dxfId="6" priority="12" operator="equal">
      <formula>""</formula>
    </cfRule>
  </conditionalFormatting>
  <conditionalFormatting sqref="M18:N18">
    <cfRule type="cellIs" dxfId="5" priority="17" operator="equal">
      <formula>""</formula>
    </cfRule>
  </conditionalFormatting>
  <conditionalFormatting sqref="M25:N25">
    <cfRule type="cellIs" dxfId="4" priority="13" operator="equal">
      <formula>""</formula>
    </cfRule>
  </conditionalFormatting>
  <conditionalFormatting sqref="P18:R18">
    <cfRule type="cellIs" dxfId="3" priority="16" operator="equal">
      <formula>""</formula>
    </cfRule>
  </conditionalFormatting>
  <conditionalFormatting sqref="P25:R25">
    <cfRule type="cellIs" dxfId="2" priority="4" operator="equal">
      <formula>""</formula>
    </cfRule>
  </conditionalFormatting>
  <conditionalFormatting sqref="T31">
    <cfRule type="cellIs" dxfId="1" priority="5" operator="equal">
      <formula>""</formula>
    </cfRule>
  </conditionalFormatting>
  <conditionalFormatting sqref="AB28:AM32">
    <cfRule type="cellIs" dxfId="0" priority="7" operator="equal">
      <formula>""</formula>
    </cfRule>
  </conditionalFormatting>
  <dataValidations count="6">
    <dataValidation type="custom" imeMode="disabled" allowBlank="1" showInputMessage="1" showErrorMessage="1" errorTitle="入力エラー" error="ハイフンを含む半角数字で入力してください。_x000a_例）12-345-6789" sqref="T31 L31" xr:uid="{E35F97C7-45D2-416E-842C-66FCF682EFC3}">
      <formula1>AND(LENB(L31)=LEN(L31),NOT(ISERROR(SEARCH("*-*-*",L31))))</formula1>
    </dataValidation>
    <dataValidation type="custom" imeMode="halfAlpha" allowBlank="1" showInputMessage="1" showErrorMessage="1" errorTitle="入力エラー" error="半角英数字で入力してください。" sqref="AB31:AM32" xr:uid="{A8943247-7563-45C2-9740-10ACC93CEAAE}">
      <formula1>LENB(AB31)=LEN(AB31)</formula1>
    </dataValidation>
    <dataValidation imeMode="halfKatakana" allowBlank="1" showInputMessage="1" showErrorMessage="1" sqref="L14:AM14" xr:uid="{017827C5-1703-4B50-BB4C-12FD32D9D3C8}"/>
    <dataValidation type="date" imeMode="disabled" allowBlank="1" showInputMessage="1" showErrorMessage="1" errorTitle="入力エラー" error="日付以外入力できません。月日を/で区切って入力してください。_x000a_例）05/01" sqref="W12:AA12" xr:uid="{4DB69D48-016B-4323-A1EB-4F86008D1942}">
      <formula1>36526</formula1>
      <formula2>2958465</formula2>
    </dataValidation>
    <dataValidation type="textLength" imeMode="disabled" operator="equal" allowBlank="1" showInputMessage="1" showErrorMessage="1" errorTitle="入力エラー" error="数値4桁で入力してください。" sqref="P18:R18 P25:R25" xr:uid="{0E96C479-885B-4001-91EB-BAC2E7AFC89B}">
      <formula1>4</formula1>
    </dataValidation>
    <dataValidation type="textLength" imeMode="disabled" operator="equal" allowBlank="1" showInputMessage="1" showErrorMessage="1" errorTitle="入力エラー" error="数値3桁で入力してください。" sqref="M18:N18 M25:N25" xr:uid="{71449C25-DE84-45D1-98FF-C32E888A64A1}">
      <formula1>3</formula1>
    </dataValidation>
  </dataValidations>
  <hyperlinks>
    <hyperlink ref="AB31" r:id="rId1" xr:uid="{5C87563C-9613-4102-A567-C0FF6CE4AFD5}"/>
  </hyperlinks>
  <printOptions horizontalCentered="1"/>
  <pageMargins left="0.23622047244094491" right="0.23622047244094491" top="0.59055118110236227" bottom="0.19685039370078741" header="0.31496062992125984" footer="0.31496062992125984"/>
  <pageSetup paperSize="9" scale="90" orientation="portrait" blackAndWhite="1" errors="blank"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8195" r:id="rId5" name="Group Box 3">
              <controlPr defaultSize="0" autoFill="0" autoPict="0">
                <anchor moveWithCells="1">
                  <from>
                    <xdr:col>8</xdr:col>
                    <xdr:colOff>137160</xdr:colOff>
                    <xdr:row>32</xdr:row>
                    <xdr:rowOff>99060</xdr:rowOff>
                  </from>
                  <to>
                    <xdr:col>20</xdr:col>
                    <xdr:colOff>38100</xdr:colOff>
                    <xdr:row>33</xdr:row>
                    <xdr:rowOff>175260</xdr:rowOff>
                  </to>
                </anchor>
              </controlPr>
            </control>
          </mc:Choice>
        </mc:AlternateContent>
        <mc:AlternateContent xmlns:mc="http://schemas.openxmlformats.org/markup-compatibility/2006">
          <mc:Choice Requires="x14">
            <control shapeId="8196" r:id="rId6" name="Group Box 4">
              <controlPr defaultSize="0" autoFill="0" autoPict="0">
                <anchor moveWithCells="1">
                  <from>
                    <xdr:col>12</xdr:col>
                    <xdr:colOff>45720</xdr:colOff>
                    <xdr:row>40</xdr:row>
                    <xdr:rowOff>0</xdr:rowOff>
                  </from>
                  <to>
                    <xdr:col>31</xdr:col>
                    <xdr:colOff>137160</xdr:colOff>
                    <xdr:row>42</xdr:row>
                    <xdr:rowOff>45720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8198" r:id="rId8" name="Group Box 6">
              <controlPr defaultSize="0" autoFill="0" autoPict="0">
                <anchor moveWithCells="1">
                  <from>
                    <xdr:col>11</xdr:col>
                    <xdr:colOff>60960</xdr:colOff>
                    <xdr:row>40</xdr:row>
                    <xdr:rowOff>0</xdr:rowOff>
                  </from>
                  <to>
                    <xdr:col>38</xdr:col>
                    <xdr:colOff>99060</xdr:colOff>
                    <xdr:row>41</xdr:row>
                    <xdr:rowOff>137160</xdr:rowOff>
                  </to>
                </anchor>
              </controlPr>
            </control>
          </mc:Choice>
        </mc:AlternateContent>
        <mc:AlternateContent xmlns:mc="http://schemas.openxmlformats.org/markup-compatibility/2006">
          <mc:Choice Requires="x14">
            <control shapeId="8199" r:id="rId9" name="Group Box 7">
              <controlPr defaultSize="0" autoFill="0" autoPict="0">
                <anchor moveWithCells="1">
                  <from>
                    <xdr:col>32</xdr:col>
                    <xdr:colOff>7620</xdr:colOff>
                    <xdr:row>39</xdr:row>
                    <xdr:rowOff>0</xdr:rowOff>
                  </from>
                  <to>
                    <xdr:col>38</xdr:col>
                    <xdr:colOff>7620</xdr:colOff>
                    <xdr:row>41</xdr:row>
                    <xdr:rowOff>7620</xdr:rowOff>
                  </to>
                </anchor>
              </controlPr>
            </control>
          </mc:Choice>
        </mc:AlternateContent>
        <mc:AlternateContent xmlns:mc="http://schemas.openxmlformats.org/markup-compatibility/2006">
          <mc:Choice Requires="x14">
            <control shapeId="8202" r:id="rId10" name="Option Button 10">
              <controlPr defaultSize="0" autoFill="0" autoLine="0" autoPict="0">
                <anchor moveWithCells="1">
                  <from>
                    <xdr:col>9</xdr:col>
                    <xdr:colOff>83820</xdr:colOff>
                    <xdr:row>33</xdr:row>
                    <xdr:rowOff>83820</xdr:rowOff>
                  </from>
                  <to>
                    <xdr:col>11</xdr:col>
                    <xdr:colOff>60960</xdr:colOff>
                    <xdr:row>34</xdr:row>
                    <xdr:rowOff>121920</xdr:rowOff>
                  </to>
                </anchor>
              </controlPr>
            </control>
          </mc:Choice>
        </mc:AlternateContent>
        <mc:AlternateContent xmlns:mc="http://schemas.openxmlformats.org/markup-compatibility/2006">
          <mc:Choice Requires="x14">
            <control shapeId="8203" r:id="rId11" name="Option Button 11">
              <controlPr defaultSize="0" autoFill="0" autoLine="0" autoPict="0">
                <anchor moveWithCells="1">
                  <from>
                    <xdr:col>20</xdr:col>
                    <xdr:colOff>198120</xdr:colOff>
                    <xdr:row>33</xdr:row>
                    <xdr:rowOff>76200</xdr:rowOff>
                  </from>
                  <to>
                    <xdr:col>22</xdr:col>
                    <xdr:colOff>137160</xdr:colOff>
                    <xdr:row>34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1A94-F13E-43D2-AA56-FDC786E7DE08}">
  <dimension ref="A1"/>
  <sheetViews>
    <sheetView workbookViewId="0">
      <selection activeCell="V41" sqref="V41"/>
    </sheetView>
  </sheetViews>
  <sheetFormatPr defaultRowHeight="13.2"/>
  <sheetData/>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0"/>
  <sheetViews>
    <sheetView showGridLines="0" workbookViewId="0">
      <selection activeCell="B11" sqref="B11"/>
    </sheetView>
  </sheetViews>
  <sheetFormatPr defaultColWidth="9.28515625" defaultRowHeight="13.2"/>
  <cols>
    <col min="1" max="1" width="9.28515625" style="18"/>
    <col min="2" max="2" width="31.42578125" style="18" customWidth="1"/>
    <col min="3" max="3" width="19.42578125" style="18" customWidth="1"/>
    <col min="4" max="5" width="11.42578125" style="18" bestFit="1" customWidth="1"/>
    <col min="6" max="7" width="10" style="18" bestFit="1" customWidth="1"/>
    <col min="8" max="9" width="11.42578125" style="18" bestFit="1" customWidth="1"/>
    <col min="10" max="10" width="10" style="18" bestFit="1" customWidth="1"/>
    <col min="11" max="11" width="14.42578125" style="18" bestFit="1" customWidth="1"/>
    <col min="12" max="12" width="29.85546875" style="18" bestFit="1" customWidth="1"/>
    <col min="13" max="13" width="10" style="18" bestFit="1" customWidth="1"/>
    <col min="14" max="15" width="16" style="18" bestFit="1" customWidth="1"/>
    <col min="16" max="16" width="13" style="18" bestFit="1" customWidth="1"/>
    <col min="17" max="17" width="22.140625" style="18" bestFit="1" customWidth="1"/>
    <col min="18" max="16384" width="9.28515625" style="18"/>
  </cols>
  <sheetData>
    <row r="1" spans="1:17">
      <c r="A1" s="18" t="s">
        <v>84</v>
      </c>
    </row>
    <row r="2" spans="1:17">
      <c r="B2" s="21" t="s">
        <v>30</v>
      </c>
      <c r="C2" s="21"/>
      <c r="D2" s="21" t="b">
        <v>1</v>
      </c>
    </row>
    <row r="3" spans="1:17">
      <c r="B3" s="22" t="s">
        <v>16</v>
      </c>
      <c r="C3" s="21" t="s">
        <v>158</v>
      </c>
      <c r="D3" s="21">
        <v>1</v>
      </c>
    </row>
    <row r="4" spans="1:17">
      <c r="B4" s="23"/>
      <c r="C4" s="21" t="s">
        <v>18</v>
      </c>
      <c r="D4" s="21">
        <v>0</v>
      </c>
    </row>
    <row r="5" spans="1:17">
      <c r="B5" s="22" t="s">
        <v>19</v>
      </c>
      <c r="C5" s="21" t="s">
        <v>20</v>
      </c>
      <c r="D5" s="21">
        <v>1</v>
      </c>
    </row>
    <row r="6" spans="1:17">
      <c r="B6" s="23"/>
      <c r="C6" s="21" t="s">
        <v>21</v>
      </c>
      <c r="D6" s="21">
        <v>0</v>
      </c>
    </row>
    <row r="8" spans="1:17">
      <c r="A8" s="18" t="s">
        <v>34</v>
      </c>
    </row>
    <row r="9" spans="1:17">
      <c r="B9" s="24" t="s">
        <v>85</v>
      </c>
    </row>
    <row r="10" spans="1:17">
      <c r="B10" s="21" t="str">
        <f>IF(OR(B15="",C15="",D15="",E15="",F15="",K15="",L15="",M15="",N15="",O15=""),"未記入あり","")</f>
        <v>未記入あり</v>
      </c>
    </row>
    <row r="12" spans="1:17">
      <c r="B12" s="378" t="s">
        <v>22</v>
      </c>
      <c r="C12" s="378"/>
      <c r="D12" s="378"/>
      <c r="E12" s="378"/>
      <c r="F12" s="378"/>
      <c r="G12" s="378"/>
      <c r="H12" s="378"/>
      <c r="I12" s="378"/>
      <c r="J12" s="378"/>
      <c r="K12" s="378"/>
      <c r="L12" s="378"/>
      <c r="M12" s="378"/>
      <c r="N12" s="378"/>
      <c r="O12" s="378"/>
      <c r="P12" s="379"/>
      <c r="Q12" s="379"/>
    </row>
    <row r="13" spans="1:17">
      <c r="B13" s="378" t="s">
        <v>23</v>
      </c>
      <c r="C13" s="378"/>
      <c r="D13" s="378"/>
      <c r="E13" s="378"/>
      <c r="F13" s="378"/>
      <c r="G13" s="378" t="s">
        <v>29</v>
      </c>
      <c r="H13" s="378"/>
      <c r="I13" s="378"/>
      <c r="J13" s="378"/>
      <c r="K13" s="378"/>
      <c r="L13" s="378"/>
      <c r="M13" s="378"/>
      <c r="N13" s="378"/>
      <c r="O13" s="378"/>
      <c r="P13" s="380"/>
      <c r="Q13" s="380"/>
    </row>
    <row r="14" spans="1:17" s="20" customFormat="1">
      <c r="B14" s="24" t="s">
        <v>24</v>
      </c>
      <c r="C14" s="24" t="s">
        <v>25</v>
      </c>
      <c r="D14" s="24" t="s">
        <v>27</v>
      </c>
      <c r="E14" s="24" t="s">
        <v>28</v>
      </c>
      <c r="F14" s="24" t="s">
        <v>26</v>
      </c>
      <c r="G14" s="24" t="s">
        <v>25</v>
      </c>
      <c r="H14" s="24" t="s">
        <v>27</v>
      </c>
      <c r="I14" s="24" t="s">
        <v>28</v>
      </c>
      <c r="J14" s="24" t="s">
        <v>26</v>
      </c>
      <c r="K14" s="24" t="s">
        <v>31</v>
      </c>
      <c r="L14" s="24" t="s">
        <v>32</v>
      </c>
      <c r="M14" s="24" t="s">
        <v>33</v>
      </c>
      <c r="N14" s="24" t="s">
        <v>17</v>
      </c>
      <c r="O14" s="24" t="s">
        <v>157</v>
      </c>
      <c r="P14" s="21"/>
      <c r="Q14" s="24"/>
    </row>
    <row r="15" spans="1:17" s="20" customFormat="1">
      <c r="B15" s="24" t="str">
        <f>IF(追加発行申込書!L14=0,"",追加発行申込書!L14)</f>
        <v/>
      </c>
      <c r="C15" s="24" t="str">
        <f>IF(追加発行申込書!L15=0,"",追加発行申込書!L15)</f>
        <v/>
      </c>
      <c r="D15" s="24" t="str">
        <f>IF(追加発行申込書!M18=0,"",追加発行申込書!M18)</f>
        <v/>
      </c>
      <c r="E15" s="24" t="str">
        <f>IF(追加発行申込書!P18=0,"",追加発行申込書!P18)</f>
        <v/>
      </c>
      <c r="F15" s="24" t="str">
        <f>IF(追加発行申込書!L19=0,"",追加発行申込書!L19)</f>
        <v/>
      </c>
      <c r="G15" s="24" t="str">
        <f>IF(追加発行申込書!L22=0,"",追加発行申込書!L22)</f>
        <v/>
      </c>
      <c r="H15" s="24" t="str">
        <f>IF(追加発行申込書!M25=0,"",追加発行申込書!M25)</f>
        <v/>
      </c>
      <c r="I15" s="24" t="str">
        <f>IF(追加発行申込書!P25=0,"",追加発行申込書!P25)</f>
        <v/>
      </c>
      <c r="J15" s="24" t="str">
        <f>IF(追加発行申込書!L26=0,"",追加発行申込書!L26)</f>
        <v/>
      </c>
      <c r="K15" s="24" t="str">
        <f>IF(追加発行申込書!AB28=0,"",追加発行申込書!AB28)</f>
        <v/>
      </c>
      <c r="L15" s="24" t="str">
        <f>IF(追加発行申込書!L31=0,"",追加発行申込書!L31)</f>
        <v/>
      </c>
      <c r="M15" s="24" t="str">
        <f>IF(追加発行申込書!AB31=0,"",追加発行申込書!AB31)</f>
        <v/>
      </c>
      <c r="N15" s="24" t="str">
        <f>IF(D3=1,"品性",IF(D3=2,"JCSS",""))</f>
        <v>品性</v>
      </c>
      <c r="O15" s="24" t="str">
        <f>IF(D3=1,IF(追加発行申込書!N34="","",追加発行申込書!N34),追加発行申込書!W34)</f>
        <v/>
      </c>
      <c r="P15" s="24" t="str">
        <f>IF(追加発行申込書!N34="","",追加発行申込書!N34)</f>
        <v/>
      </c>
      <c r="Q15" s="24"/>
    </row>
    <row r="17" spans="1:13">
      <c r="A17" s="18" t="s">
        <v>86</v>
      </c>
    </row>
    <row r="19" spans="1:13" s="20" customFormat="1">
      <c r="B19" s="378" t="s">
        <v>90</v>
      </c>
      <c r="C19" s="378"/>
      <c r="D19" s="378" t="s">
        <v>94</v>
      </c>
      <c r="E19" s="378"/>
      <c r="F19" s="378"/>
      <c r="G19" s="378"/>
      <c r="H19" s="378"/>
      <c r="I19" s="378"/>
      <c r="J19" s="378"/>
      <c r="K19" s="20" t="s">
        <v>99</v>
      </c>
    </row>
    <row r="20" spans="1:13" s="20" customFormat="1">
      <c r="B20" s="378" t="s">
        <v>91</v>
      </c>
      <c r="C20" s="378"/>
      <c r="D20" s="378"/>
      <c r="E20" s="378"/>
      <c r="F20" s="378"/>
      <c r="G20" s="378"/>
      <c r="H20" s="378"/>
      <c r="I20" s="378"/>
      <c r="J20" s="378"/>
    </row>
    <row r="21" spans="1:13" s="20" customFormat="1">
      <c r="B21" s="24" t="s">
        <v>87</v>
      </c>
      <c r="C21" s="24" t="s">
        <v>88</v>
      </c>
      <c r="D21" s="24" t="s">
        <v>35</v>
      </c>
      <c r="E21" s="24" t="s">
        <v>92</v>
      </c>
      <c r="F21" s="24" t="s">
        <v>93</v>
      </c>
      <c r="G21" s="24" t="s">
        <v>95</v>
      </c>
      <c r="H21" s="24" t="s">
        <v>96</v>
      </c>
      <c r="I21" s="24" t="s">
        <v>97</v>
      </c>
      <c r="J21" s="24" t="s">
        <v>98</v>
      </c>
      <c r="K21" s="24" t="s">
        <v>100</v>
      </c>
      <c r="L21" s="24" t="s">
        <v>101</v>
      </c>
      <c r="M21" s="24" t="s">
        <v>102</v>
      </c>
    </row>
    <row r="22" spans="1:13" s="20" customFormat="1">
      <c r="B22" s="24" t="str">
        <f>IF(追加発行申込書!L28=0,"",追加発行申込書!L28)</f>
        <v/>
      </c>
      <c r="C22" s="24" t="str">
        <f>IF(追加発行申込書!S31=0,"",追加発行申込書!S31)</f>
        <v/>
      </c>
      <c r="D22" s="24" t="str">
        <f>IF(追加発行申込書!U36=0,"",追加発行申込書!U36)</f>
        <v/>
      </c>
      <c r="E22" s="24" t="str">
        <f>IF(追加発行申込書!J39=0,"",追加発行申込書!J39)</f>
        <v/>
      </c>
      <c r="F22" s="24" t="e">
        <f>IF(追加発行申込書!#REF!=0,"",追加発行申込書!#REF!)</f>
        <v>#REF!</v>
      </c>
      <c r="G22" s="24" t="e">
        <f>IF(追加発行申込書!#REF!=0,"",追加発行申込書!#REF!)</f>
        <v>#REF!</v>
      </c>
      <c r="H22" s="24" t="e">
        <f>IF(追加発行申込書!#REF!=0,"",追加発行申込書!#REF!)</f>
        <v>#REF!</v>
      </c>
      <c r="I22" s="24" t="e">
        <f>IF(追加発行申込書!#REF!=0,"",追加発行申込書!#REF!)</f>
        <v>#REF!</v>
      </c>
      <c r="J22" s="24" t="e">
        <f>IF(追加発行申込書!#REF!=0,"",追加発行申込書!#REF!)</f>
        <v>#REF!</v>
      </c>
    </row>
    <row r="25" spans="1:13">
      <c r="A25" s="18" t="s">
        <v>103</v>
      </c>
    </row>
    <row r="27" spans="1:13">
      <c r="B27" s="18" t="s">
        <v>104</v>
      </c>
      <c r="C27" s="18" t="s">
        <v>89</v>
      </c>
    </row>
    <row r="28" spans="1:13">
      <c r="C28" s="18" t="s">
        <v>106</v>
      </c>
    </row>
    <row r="29" spans="1:13">
      <c r="C29" s="24" t="s">
        <v>25</v>
      </c>
    </row>
    <row r="30" spans="1:13">
      <c r="B30" s="18" t="s">
        <v>105</v>
      </c>
      <c r="C30" s="18" t="str">
        <f>C15</f>
        <v/>
      </c>
      <c r="E30" s="18" t="str">
        <f>E15</f>
        <v/>
      </c>
    </row>
  </sheetData>
  <mergeCells count="9">
    <mergeCell ref="B20:C20"/>
    <mergeCell ref="D19:J20"/>
    <mergeCell ref="B13:F13"/>
    <mergeCell ref="G13:M13"/>
    <mergeCell ref="Q12:Q13"/>
    <mergeCell ref="P12:P13"/>
    <mergeCell ref="B12:M12"/>
    <mergeCell ref="N12:O13"/>
    <mergeCell ref="B19:C19"/>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E50"/>
  <sheetViews>
    <sheetView showGridLines="0" zoomScaleNormal="100" workbookViewId="0"/>
  </sheetViews>
  <sheetFormatPr defaultColWidth="9.28515625" defaultRowHeight="21" customHeight="1"/>
  <cols>
    <col min="1" max="1" width="6.28515625" style="26" customWidth="1"/>
    <col min="2" max="2" width="17" style="26" bestFit="1" customWidth="1"/>
    <col min="3" max="3" width="23.140625" style="26" bestFit="1" customWidth="1"/>
    <col min="4" max="4" width="82.85546875" style="26" customWidth="1"/>
    <col min="5" max="5" width="55.28515625" style="26" customWidth="1"/>
    <col min="6" max="16384" width="9.28515625" style="26"/>
  </cols>
  <sheetData>
    <row r="2" spans="1:5" ht="21" customHeight="1">
      <c r="A2" s="25" t="s">
        <v>36</v>
      </c>
    </row>
    <row r="4" spans="1:5" s="27" customFormat="1" ht="21" customHeight="1">
      <c r="B4" s="381" t="s">
        <v>37</v>
      </c>
      <c r="C4" s="382"/>
      <c r="D4" s="28" t="s">
        <v>38</v>
      </c>
      <c r="E4" s="28" t="s">
        <v>39</v>
      </c>
    </row>
    <row r="5" spans="1:5" ht="21" customHeight="1">
      <c r="B5" s="29" t="s">
        <v>40</v>
      </c>
      <c r="C5" s="30"/>
      <c r="D5" s="19" t="s">
        <v>41</v>
      </c>
      <c r="E5" s="19"/>
    </row>
    <row r="6" spans="1:5" ht="21" customHeight="1">
      <c r="B6" s="29" t="s">
        <v>42</v>
      </c>
      <c r="C6" s="31"/>
      <c r="D6" s="19" t="s">
        <v>41</v>
      </c>
      <c r="E6" s="19"/>
    </row>
    <row r="7" spans="1:5" ht="21" customHeight="1">
      <c r="B7" s="32" t="s">
        <v>43</v>
      </c>
      <c r="C7" s="33"/>
      <c r="D7" s="33"/>
      <c r="E7" s="34"/>
    </row>
    <row r="8" spans="1:5" ht="21" customHeight="1">
      <c r="B8" s="35" t="s">
        <v>44</v>
      </c>
      <c r="C8" s="36"/>
      <c r="D8" s="37"/>
      <c r="E8" s="38"/>
    </row>
    <row r="9" spans="1:5" ht="21" customHeight="1">
      <c r="B9" s="39"/>
      <c r="C9" s="40" t="s">
        <v>24</v>
      </c>
      <c r="D9" s="41" t="s">
        <v>107</v>
      </c>
      <c r="E9" s="41"/>
    </row>
    <row r="10" spans="1:5" ht="21" customHeight="1">
      <c r="B10" s="39"/>
      <c r="C10" s="42" t="s">
        <v>45</v>
      </c>
      <c r="D10" s="19" t="s">
        <v>108</v>
      </c>
      <c r="E10" s="19"/>
    </row>
    <row r="11" spans="1:5" ht="21" customHeight="1">
      <c r="B11" s="39"/>
      <c r="C11" s="43" t="s">
        <v>46</v>
      </c>
      <c r="D11" s="44" t="s">
        <v>73</v>
      </c>
      <c r="E11" s="44" t="s">
        <v>116</v>
      </c>
    </row>
    <row r="12" spans="1:5" ht="21" customHeight="1">
      <c r="B12" s="39"/>
      <c r="C12" s="39"/>
      <c r="D12" s="45" t="s">
        <v>74</v>
      </c>
      <c r="E12" s="46"/>
    </row>
    <row r="13" spans="1:5" ht="21" customHeight="1">
      <c r="B13" s="47"/>
      <c r="C13" s="47"/>
      <c r="D13" s="41" t="s">
        <v>47</v>
      </c>
      <c r="E13" s="46"/>
    </row>
    <row r="14" spans="1:5" ht="35.1" customHeight="1">
      <c r="B14" s="32" t="s">
        <v>48</v>
      </c>
      <c r="C14" s="34"/>
      <c r="D14" s="58" t="s">
        <v>49</v>
      </c>
      <c r="E14" s="58" t="s">
        <v>50</v>
      </c>
    </row>
    <row r="15" spans="1:5" ht="60.75" customHeight="1">
      <c r="B15" s="35" t="s">
        <v>51</v>
      </c>
      <c r="C15" s="383" t="s">
        <v>129</v>
      </c>
      <c r="D15" s="383"/>
      <c r="E15" s="384"/>
    </row>
    <row r="16" spans="1:5" ht="21" customHeight="1">
      <c r="B16" s="39"/>
      <c r="C16" s="42" t="s">
        <v>45</v>
      </c>
      <c r="D16" s="19" t="s">
        <v>108</v>
      </c>
      <c r="E16" s="19"/>
    </row>
    <row r="17" spans="2:5" ht="21" customHeight="1">
      <c r="B17" s="39"/>
      <c r="C17" s="43" t="s">
        <v>46</v>
      </c>
      <c r="D17" s="44" t="s">
        <v>73</v>
      </c>
      <c r="E17" s="44" t="s">
        <v>116</v>
      </c>
    </row>
    <row r="18" spans="2:5" ht="21" customHeight="1">
      <c r="B18" s="39"/>
      <c r="C18" s="39"/>
      <c r="D18" s="45" t="s">
        <v>74</v>
      </c>
      <c r="E18" s="46"/>
    </row>
    <row r="19" spans="2:5" ht="21" customHeight="1">
      <c r="B19" s="39"/>
      <c r="C19" s="47"/>
      <c r="D19" s="41" t="s">
        <v>47</v>
      </c>
      <c r="E19" s="46"/>
    </row>
    <row r="20" spans="2:5" ht="21" customHeight="1">
      <c r="B20" s="39"/>
      <c r="C20" s="48" t="s">
        <v>52</v>
      </c>
      <c r="D20" s="19" t="s">
        <v>109</v>
      </c>
      <c r="E20" s="19"/>
    </row>
    <row r="21" spans="2:5" ht="21" customHeight="1">
      <c r="B21" s="39"/>
      <c r="C21" s="49" t="s">
        <v>53</v>
      </c>
      <c r="D21" s="44" t="s">
        <v>131</v>
      </c>
      <c r="E21" s="44" t="s">
        <v>111</v>
      </c>
    </row>
    <row r="22" spans="2:5" ht="21" customHeight="1">
      <c r="B22" s="39"/>
      <c r="C22" s="39"/>
      <c r="D22" s="45" t="s">
        <v>133</v>
      </c>
      <c r="E22" s="46"/>
    </row>
    <row r="23" spans="2:5" ht="21" customHeight="1">
      <c r="B23" s="39"/>
      <c r="C23" s="43" t="s">
        <v>54</v>
      </c>
      <c r="D23" s="44" t="s">
        <v>132</v>
      </c>
      <c r="E23" s="44" t="s">
        <v>111</v>
      </c>
    </row>
    <row r="24" spans="2:5" ht="21" customHeight="1">
      <c r="B24" s="39"/>
      <c r="C24" s="39"/>
      <c r="D24" s="45" t="s">
        <v>133</v>
      </c>
      <c r="E24" s="46"/>
    </row>
    <row r="25" spans="2:5" ht="21" customHeight="1">
      <c r="B25" s="50"/>
      <c r="C25" s="48" t="s">
        <v>55</v>
      </c>
      <c r="D25" s="19" t="s">
        <v>110</v>
      </c>
      <c r="E25" s="44" t="s">
        <v>111</v>
      </c>
    </row>
    <row r="26" spans="2:5" ht="21" customHeight="1">
      <c r="B26" s="32" t="s">
        <v>56</v>
      </c>
      <c r="C26" s="37"/>
      <c r="D26" s="37"/>
      <c r="E26" s="38"/>
    </row>
    <row r="27" spans="2:5" ht="21" customHeight="1">
      <c r="B27" s="45"/>
      <c r="C27" s="49" t="s">
        <v>57</v>
      </c>
      <c r="D27" s="44" t="s">
        <v>75</v>
      </c>
      <c r="E27" s="44"/>
    </row>
    <row r="28" spans="2:5" ht="21" customHeight="1">
      <c r="B28" s="46"/>
      <c r="C28" s="41"/>
      <c r="D28" s="41" t="s">
        <v>76</v>
      </c>
      <c r="E28" s="41"/>
    </row>
    <row r="29" spans="2:5" ht="21" customHeight="1">
      <c r="B29" s="45"/>
      <c r="C29" s="48" t="s">
        <v>58</v>
      </c>
      <c r="D29" s="19" t="s">
        <v>112</v>
      </c>
      <c r="E29" s="19"/>
    </row>
    <row r="30" spans="2:5" ht="21" customHeight="1">
      <c r="B30" s="45"/>
      <c r="C30" s="48" t="s">
        <v>59</v>
      </c>
      <c r="D30" s="19" t="s">
        <v>113</v>
      </c>
      <c r="E30" s="19"/>
    </row>
    <row r="31" spans="2:5" ht="21" customHeight="1">
      <c r="B31" s="45"/>
      <c r="C31" s="48" t="s">
        <v>60</v>
      </c>
      <c r="D31" s="19" t="s">
        <v>114</v>
      </c>
      <c r="E31" s="19"/>
    </row>
    <row r="32" spans="2:5" ht="21" customHeight="1">
      <c r="B32" s="45"/>
      <c r="C32" s="48" t="s">
        <v>61</v>
      </c>
      <c r="D32" s="19" t="s">
        <v>115</v>
      </c>
      <c r="E32" s="41"/>
    </row>
    <row r="33" spans="2:5" ht="21" customHeight="1">
      <c r="B33" s="45"/>
      <c r="C33" s="48" t="s">
        <v>62</v>
      </c>
      <c r="D33" s="19" t="s">
        <v>123</v>
      </c>
      <c r="E33" s="44" t="s">
        <v>116</v>
      </c>
    </row>
    <row r="34" spans="2:5" ht="21" customHeight="1">
      <c r="B34" s="45"/>
      <c r="C34" s="48" t="s">
        <v>63</v>
      </c>
      <c r="D34" s="19" t="s">
        <v>117</v>
      </c>
      <c r="E34" s="44" t="s">
        <v>116</v>
      </c>
    </row>
    <row r="35" spans="2:5" ht="21" customHeight="1">
      <c r="B35" s="45"/>
      <c r="C35" s="49" t="s">
        <v>64</v>
      </c>
      <c r="D35" s="44" t="s">
        <v>124</v>
      </c>
      <c r="E35" s="44" t="s">
        <v>65</v>
      </c>
    </row>
    <row r="36" spans="2:5" ht="21" customHeight="1">
      <c r="B36" s="51"/>
      <c r="C36" s="52"/>
      <c r="D36" s="53" t="s">
        <v>77</v>
      </c>
      <c r="E36" s="46"/>
    </row>
    <row r="37" spans="2:5" ht="21" customHeight="1">
      <c r="B37" s="53"/>
      <c r="C37" s="48" t="s">
        <v>66</v>
      </c>
      <c r="D37" s="19" t="s">
        <v>78</v>
      </c>
      <c r="E37" s="19"/>
    </row>
    <row r="38" spans="2:5" ht="21" customHeight="1">
      <c r="B38" s="32" t="s">
        <v>67</v>
      </c>
      <c r="C38" s="37"/>
      <c r="D38" s="37"/>
      <c r="E38" s="38"/>
    </row>
    <row r="39" spans="2:5" ht="21" customHeight="1">
      <c r="B39" s="45"/>
      <c r="C39" s="48" t="s">
        <v>12</v>
      </c>
      <c r="D39" s="19" t="s">
        <v>118</v>
      </c>
      <c r="E39" s="19"/>
    </row>
    <row r="40" spans="2:5" ht="21" customHeight="1">
      <c r="B40" s="45"/>
      <c r="C40" s="48" t="s">
        <v>68</v>
      </c>
      <c r="D40" s="19" t="s">
        <v>119</v>
      </c>
      <c r="E40" s="19"/>
    </row>
    <row r="41" spans="2:5" ht="21" customHeight="1">
      <c r="B41" s="54"/>
      <c r="C41" s="48" t="s">
        <v>69</v>
      </c>
      <c r="D41" s="19" t="s">
        <v>120</v>
      </c>
      <c r="E41" s="44" t="s">
        <v>116</v>
      </c>
    </row>
    <row r="42" spans="2:5" ht="21" customHeight="1">
      <c r="B42" s="32" t="s">
        <v>70</v>
      </c>
      <c r="C42" s="38"/>
      <c r="D42" s="19"/>
      <c r="E42" s="19"/>
    </row>
    <row r="43" spans="2:5" ht="21" customHeight="1">
      <c r="B43" s="45"/>
      <c r="C43" s="49" t="s">
        <v>130</v>
      </c>
      <c r="D43" s="44" t="s">
        <v>79</v>
      </c>
      <c r="E43" s="44"/>
    </row>
    <row r="44" spans="2:5" ht="21" customHeight="1">
      <c r="B44" s="46"/>
      <c r="C44" s="57"/>
      <c r="D44" s="46" t="s">
        <v>80</v>
      </c>
      <c r="E44" s="46" t="s">
        <v>128</v>
      </c>
    </row>
    <row r="45" spans="2:5" ht="21" customHeight="1">
      <c r="B45" s="46"/>
      <c r="C45" s="55"/>
      <c r="D45" s="41" t="s">
        <v>126</v>
      </c>
      <c r="E45" s="41" t="s">
        <v>127</v>
      </c>
    </row>
    <row r="46" spans="2:5" ht="21" customHeight="1">
      <c r="B46" s="45"/>
      <c r="C46" s="49" t="s">
        <v>71</v>
      </c>
      <c r="D46" s="44" t="s">
        <v>81</v>
      </c>
      <c r="E46" s="44"/>
    </row>
    <row r="47" spans="2:5" ht="21" customHeight="1">
      <c r="B47" s="46"/>
      <c r="C47" s="55"/>
      <c r="D47" s="41" t="s">
        <v>82</v>
      </c>
      <c r="E47" s="41"/>
    </row>
    <row r="48" spans="2:5" ht="21" customHeight="1">
      <c r="B48" s="45"/>
      <c r="C48" s="48" t="s">
        <v>72</v>
      </c>
      <c r="D48" s="19" t="s">
        <v>121</v>
      </c>
      <c r="E48" s="44" t="s">
        <v>111</v>
      </c>
    </row>
    <row r="49" spans="2:5" ht="21" customHeight="1">
      <c r="B49" s="54"/>
      <c r="C49" s="48" t="s">
        <v>83</v>
      </c>
      <c r="D49" s="19" t="s">
        <v>122</v>
      </c>
      <c r="E49" s="44" t="s">
        <v>111</v>
      </c>
    </row>
    <row r="50" spans="2:5" ht="21" customHeight="1">
      <c r="B50" s="56" t="s">
        <v>39</v>
      </c>
      <c r="C50" s="38"/>
      <c r="D50" s="19" t="s">
        <v>125</v>
      </c>
      <c r="E50" s="19"/>
    </row>
  </sheetData>
  <sheetProtection selectLockedCell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追加発行申込書</vt:lpstr>
      <vt:lpstr>入力例</vt:lpstr>
      <vt:lpstr>約款</vt:lpstr>
      <vt:lpstr>データ取込</vt:lpstr>
      <vt:lpstr>入力について</vt:lpstr>
      <vt:lpstr>追加発行申込書!Print_Area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菱山 真美</cp:lastModifiedBy>
  <cp:lastPrinted>2021-08-12T00:31:34Z</cp:lastPrinted>
  <dcterms:created xsi:type="dcterms:W3CDTF">2021-05-20T02:11:49Z</dcterms:created>
  <dcterms:modified xsi:type="dcterms:W3CDTF">2023-08-29T00:24:40Z</dcterms:modified>
</cp:coreProperties>
</file>