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192.168.0.243\data\共有\10 管理課\000000試験申込書219.4.1～企画管理課　管理文書\01 品質性能試験　様式\2021.10.01～デジタル申込書\最新版20211004\"/>
    </mc:Choice>
  </mc:AlternateContent>
  <xr:revisionPtr revIDLastSave="0" documentId="13_ncr:1_{F79DED4B-5515-487E-AE03-50B74554BD71}" xr6:coauthVersionLast="47" xr6:coauthVersionMax="47" xr10:uidLastSave="{00000000-0000-0000-0000-000000000000}"/>
  <workbookProtection workbookAlgorithmName="SHA-512" workbookHashValue="inu5P8bZF1ti7Yi5TH+/TZWF8SFVZuFag5eH+gGcC0nTB4BJgd4Ycc1Nt4mzKxLaFojhyzR9ZaysZPU1Dzi/nQ==" workbookSaltValue="Ob6RMaZwnx4NuBkE3YGPXg==" workbookSpinCount="100000" lockStructure="1"/>
  <bookViews>
    <workbookView xWindow="-108" yWindow="-108" windowWidth="23256" windowHeight="12576" xr2:uid="{00000000-000D-0000-FFFF-FFFF00000000}"/>
  </bookViews>
  <sheets>
    <sheet name="追加発行申込書" sheetId="4" r:id="rId1"/>
    <sheet name="入力例" sheetId="10" state="hidden" r:id="rId2"/>
    <sheet name="データ取込" sheetId="6" state="hidden" r:id="rId3"/>
    <sheet name="入力について" sheetId="8" state="hidden" r:id="rId4"/>
  </sheets>
  <definedNames>
    <definedName name="_xlnm.Print_Area" localSheetId="0">追加発行申込書!$B$2:$AN$58</definedName>
    <definedName name="_xlnm.Print_Area" localSheetId="1">入力例!$B$2:$AN$59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5" i="6" l="1"/>
  <c r="B10" i="6" s="1"/>
  <c r="P15" i="6"/>
  <c r="N15" i="6" l="1"/>
  <c r="L26" i="10"/>
  <c r="P25" i="10"/>
  <c r="M25" i="10"/>
  <c r="L22" i="10"/>
  <c r="L15" i="6" l="1"/>
  <c r="H15" i="6" l="1"/>
  <c r="G15" i="6"/>
  <c r="J15" i="6"/>
  <c r="I15" i="6"/>
  <c r="J22" i="6"/>
  <c r="I22" i="6"/>
  <c r="H22" i="6"/>
  <c r="G22" i="6"/>
  <c r="F22" i="6"/>
  <c r="E22" i="6"/>
  <c r="D22" i="6"/>
  <c r="C22" i="6"/>
  <c r="B22" i="6"/>
  <c r="M15" i="6"/>
  <c r="K15" i="6"/>
  <c r="F15" i="6"/>
  <c r="E15" i="6"/>
  <c r="E30" i="6" s="1"/>
  <c r="D15" i="6"/>
  <c r="C15" i="6"/>
  <c r="C30" i="6" s="1"/>
  <c r="B15" i="6"/>
  <c r="M1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TagamiAtsuko</author>
    <author>NEC</author>
  </authors>
  <commentList>
    <comment ref="M10" authorId="0" shapeId="0" xr:uid="{82EF2C88-DB94-4781-945A-0510B415A4AE}">
      <text>
        <r>
          <rPr>
            <b/>
            <sz val="9"/>
            <color indexed="81"/>
            <rFont val="MS P ゴシック"/>
            <family val="3"/>
            <charset val="128"/>
          </rPr>
          <t>必須項目をすべて入力すると消えます。</t>
        </r>
      </text>
    </comment>
    <comment ref="C11" authorId="1" shapeId="0" xr:uid="{00000000-0006-0000-0000-000001000000}">
      <text>
        <r>
          <rPr>
            <b/>
            <sz val="9"/>
            <color indexed="81"/>
            <rFont val="MS P ゴシック"/>
            <family val="3"/>
            <charset val="128"/>
          </rPr>
          <t>★必須項目</t>
        </r>
      </text>
    </comment>
    <comment ref="H11" authorId="1" shapeId="0" xr:uid="{00000000-0006-0000-0000-000002000000}">
      <text>
        <r>
          <rPr>
            <b/>
            <sz val="9"/>
            <color indexed="81"/>
            <rFont val="MS P ゴシック"/>
            <family val="3"/>
            <charset val="128"/>
          </rPr>
          <t>★任意項目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NEC</author>
  </authors>
  <commentList>
    <comment ref="C11" authorId="0" shapeId="0" xr:uid="{EB6E7C9E-8848-4E99-8D79-93F440070F71}">
      <text>
        <r>
          <rPr>
            <b/>
            <sz val="9"/>
            <color indexed="81"/>
            <rFont val="MS P ゴシック"/>
            <family val="3"/>
            <charset val="128"/>
          </rPr>
          <t>★必須項目</t>
        </r>
      </text>
    </comment>
    <comment ref="H11" authorId="0" shapeId="0" xr:uid="{BB2B1EF0-9CB4-4135-841A-8FB8C4E5A6B2}">
      <text>
        <r>
          <rPr>
            <b/>
            <sz val="9"/>
            <color indexed="81"/>
            <rFont val="MS P ゴシック"/>
            <family val="3"/>
            <charset val="128"/>
          </rPr>
          <t>★任意項目</t>
        </r>
      </text>
    </comment>
  </commentList>
</comments>
</file>

<file path=xl/sharedStrings.xml><?xml version="1.0" encoding="utf-8"?>
<sst xmlns="http://schemas.openxmlformats.org/spreadsheetml/2006/main" count="236" uniqueCount="173">
  <si>
    <t>報告書
宛　名</t>
    <rPh sb="0" eb="3">
      <t>ホウコクショ</t>
    </rPh>
    <rPh sb="4" eb="5">
      <t>アテ</t>
    </rPh>
    <rPh sb="6" eb="7">
      <t>メイ</t>
    </rPh>
    <phoneticPr fontId="5"/>
  </si>
  <si>
    <t>フリガナ</t>
    <phoneticPr fontId="5"/>
  </si>
  <si>
    <t>会社名</t>
    <rPh sb="0" eb="3">
      <t>カイシャメイ</t>
    </rPh>
    <phoneticPr fontId="5"/>
  </si>
  <si>
    <t>住　所</t>
    <rPh sb="0" eb="1">
      <t>ジュウ</t>
    </rPh>
    <rPh sb="2" eb="3">
      <t>ショ</t>
    </rPh>
    <phoneticPr fontId="5"/>
  </si>
  <si>
    <t>〒</t>
    <phoneticPr fontId="5"/>
  </si>
  <si>
    <t>部署名</t>
    <rPh sb="0" eb="2">
      <t>ブショ</t>
    </rPh>
    <rPh sb="2" eb="3">
      <t>メイ</t>
    </rPh>
    <phoneticPr fontId="5"/>
  </si>
  <si>
    <t>氏　名</t>
    <rPh sb="0" eb="1">
      <t>シ</t>
    </rPh>
    <rPh sb="2" eb="3">
      <t>メイ</t>
    </rPh>
    <phoneticPr fontId="5"/>
  </si>
  <si>
    <t>:</t>
  </si>
  <si>
    <t>部</t>
    <rPh sb="0" eb="1">
      <t>ブ</t>
    </rPh>
    <phoneticPr fontId="3"/>
  </si>
  <si>
    <t>-</t>
    <phoneticPr fontId="3"/>
  </si>
  <si>
    <t>ご案内</t>
  </si>
  <si>
    <t>ご　依　頼　者</t>
    <rPh sb="2" eb="3">
      <t>ヤスシ</t>
    </rPh>
    <rPh sb="4" eb="5">
      <t>ヨリ</t>
    </rPh>
    <rPh sb="6" eb="7">
      <t>シャ</t>
    </rPh>
    <phoneticPr fontId="5"/>
  </si>
  <si>
    <t>試験項目</t>
    <phoneticPr fontId="3"/>
  </si>
  <si>
    <t>備　考</t>
    <rPh sb="0" eb="1">
      <t>ビ</t>
    </rPh>
    <rPh sb="2" eb="3">
      <t>コウ</t>
    </rPh>
    <phoneticPr fontId="3"/>
  </si>
  <si>
    <t>上記､連絡担当者様以外で請求書宛名・請求書、報告書送付先等､ご希望があればご記入願います</t>
    <phoneticPr fontId="3"/>
  </si>
  <si>
    <t>太枠内をご入力及び該当項目にチェックをして下さい。</t>
    <rPh sb="0" eb="1">
      <t>フトシ</t>
    </rPh>
    <rPh sb="1" eb="3">
      <t>ワクナイ</t>
    </rPh>
    <rPh sb="5" eb="7">
      <t>ニュウリョク</t>
    </rPh>
    <rPh sb="7" eb="8">
      <t>オヨ</t>
    </rPh>
    <rPh sb="9" eb="11">
      <t>ガイトウ</t>
    </rPh>
    <rPh sb="11" eb="13">
      <t>コウモク</t>
    </rPh>
    <rPh sb="21" eb="22">
      <t>クダ</t>
    </rPh>
    <phoneticPr fontId="5"/>
  </si>
  <si>
    <t>試験体概要</t>
    <phoneticPr fontId="3"/>
  </si>
  <si>
    <t>試験の目的</t>
  </si>
  <si>
    <t>試験体返却</t>
    <phoneticPr fontId="3"/>
  </si>
  <si>
    <t>その他</t>
    <phoneticPr fontId="3"/>
  </si>
  <si>
    <t>報告書必要部数</t>
    <phoneticPr fontId="3"/>
  </si>
  <si>
    <t>事前打合</t>
    <phoneticPr fontId="3"/>
  </si>
  <si>
    <t>ご依頼者</t>
    <phoneticPr fontId="3"/>
  </si>
  <si>
    <t>報告書宛名</t>
    <phoneticPr fontId="3"/>
  </si>
  <si>
    <t>フリガナ</t>
    <phoneticPr fontId="3"/>
  </si>
  <si>
    <t>会社名</t>
    <phoneticPr fontId="3"/>
  </si>
  <si>
    <t>住　所</t>
    <phoneticPr fontId="3"/>
  </si>
  <si>
    <t>郵便上3</t>
    <rPh sb="0" eb="2">
      <t>ユウビン</t>
    </rPh>
    <rPh sb="2" eb="3">
      <t>ウエ</t>
    </rPh>
    <phoneticPr fontId="3"/>
  </si>
  <si>
    <t>郵便下4</t>
    <rPh sb="0" eb="2">
      <t>ユウビン</t>
    </rPh>
    <rPh sb="2" eb="3">
      <t>シタ</t>
    </rPh>
    <phoneticPr fontId="3"/>
  </si>
  <si>
    <t>連絡担当者</t>
    <phoneticPr fontId="3"/>
  </si>
  <si>
    <t>会社名・住所コピー</t>
    <rPh sb="0" eb="2">
      <t>カイシャ</t>
    </rPh>
    <rPh sb="2" eb="3">
      <t>メイ</t>
    </rPh>
    <rPh sb="4" eb="6">
      <t>ジュウショ</t>
    </rPh>
    <phoneticPr fontId="3"/>
  </si>
  <si>
    <t>氏名</t>
    <phoneticPr fontId="3"/>
  </si>
  <si>
    <t>TEL</t>
  </si>
  <si>
    <t>E-mail</t>
    <phoneticPr fontId="3"/>
  </si>
  <si>
    <t>■必須チェック</t>
    <rPh sb="1" eb="3">
      <t>ヒッス</t>
    </rPh>
    <phoneticPr fontId="3"/>
  </si>
  <si>
    <t>一般名称</t>
  </si>
  <si>
    <t>品質性能試験申込書のExcelシート入力について</t>
    <phoneticPr fontId="3"/>
  </si>
  <si>
    <t>項目名</t>
    <rPh sb="0" eb="3">
      <t>コウモクメイ</t>
    </rPh>
    <phoneticPr fontId="3"/>
  </si>
  <si>
    <t>内容</t>
    <rPh sb="0" eb="2">
      <t>ナイヨウ</t>
    </rPh>
    <phoneticPr fontId="3"/>
  </si>
  <si>
    <t>備考</t>
    <rPh sb="0" eb="2">
      <t>ビコウ</t>
    </rPh>
    <phoneticPr fontId="3"/>
  </si>
  <si>
    <t>受付番号</t>
    <rPh sb="0" eb="4">
      <t>ウケツケバンゴウ</t>
    </rPh>
    <phoneticPr fontId="3"/>
  </si>
  <si>
    <t>入力不要です</t>
    <rPh sb="0" eb="2">
      <t>ニュウリョク</t>
    </rPh>
    <rPh sb="2" eb="4">
      <t>フヨウ</t>
    </rPh>
    <phoneticPr fontId="3"/>
  </si>
  <si>
    <t>受付日</t>
    <rPh sb="0" eb="3">
      <t>ウケツケビ</t>
    </rPh>
    <phoneticPr fontId="3"/>
  </si>
  <si>
    <t>ご依頼者</t>
    <rPh sb="1" eb="4">
      <t>イライシャ</t>
    </rPh>
    <phoneticPr fontId="3"/>
  </si>
  <si>
    <t>報告書宛名</t>
    <rPh sb="0" eb="3">
      <t>ホウコクショ</t>
    </rPh>
    <rPh sb="3" eb="5">
      <t>アテナ</t>
    </rPh>
    <phoneticPr fontId="3"/>
  </si>
  <si>
    <t>会社名</t>
    <rPh sb="0" eb="2">
      <t>カイシャ</t>
    </rPh>
    <rPh sb="2" eb="3">
      <t>メイ</t>
    </rPh>
    <phoneticPr fontId="3"/>
  </si>
  <si>
    <t>住所</t>
    <rPh sb="0" eb="2">
      <t>ジュウショ</t>
    </rPh>
    <phoneticPr fontId="3"/>
  </si>
  <si>
    <t>住所を入力してください</t>
    <rPh sb="0" eb="2">
      <t>ジュウショ</t>
    </rPh>
    <rPh sb="3" eb="5">
      <t>ニュウリョク</t>
    </rPh>
    <phoneticPr fontId="3"/>
  </si>
  <si>
    <t>宛名チェック</t>
    <rPh sb="0" eb="2">
      <t>アテナ</t>
    </rPh>
    <phoneticPr fontId="3"/>
  </si>
  <si>
    <t>連絡担当者の会社名・住所が、報告書宛名と同じ場合はチェックしてください</t>
    <rPh sb="0" eb="2">
      <t>レンラク</t>
    </rPh>
    <rPh sb="2" eb="5">
      <t>タントウシャ</t>
    </rPh>
    <rPh sb="6" eb="9">
      <t>カイシャメイ</t>
    </rPh>
    <rPh sb="10" eb="12">
      <t>ジュウショ</t>
    </rPh>
    <rPh sb="14" eb="17">
      <t>ホウコクショ</t>
    </rPh>
    <rPh sb="17" eb="19">
      <t>アテナ</t>
    </rPh>
    <rPh sb="20" eb="21">
      <t>オナ</t>
    </rPh>
    <rPh sb="22" eb="24">
      <t>バアイ</t>
    </rPh>
    <phoneticPr fontId="3"/>
  </si>
  <si>
    <t>チェック時、報告書宛名の会社名・住所の値を連絡担当者の会社名・住所に値を自動反映します</t>
    <rPh sb="4" eb="5">
      <t>ジ</t>
    </rPh>
    <rPh sb="6" eb="9">
      <t>ホウコクショ</t>
    </rPh>
    <rPh sb="9" eb="11">
      <t>アテナ</t>
    </rPh>
    <rPh sb="12" eb="15">
      <t>カイシャメイ</t>
    </rPh>
    <rPh sb="16" eb="18">
      <t>ジュウショ</t>
    </rPh>
    <rPh sb="19" eb="20">
      <t>アタイ</t>
    </rPh>
    <rPh sb="21" eb="26">
      <t>レンラクタントウシャ</t>
    </rPh>
    <rPh sb="27" eb="30">
      <t>カイシャメイ</t>
    </rPh>
    <rPh sb="31" eb="33">
      <t>ジュウショ</t>
    </rPh>
    <rPh sb="34" eb="35">
      <t>アタイ</t>
    </rPh>
    <rPh sb="36" eb="40">
      <t>ジドウハンエイ</t>
    </rPh>
    <phoneticPr fontId="3"/>
  </si>
  <si>
    <t>連絡担当者</t>
    <rPh sb="0" eb="2">
      <t>レンラク</t>
    </rPh>
    <rPh sb="2" eb="5">
      <t>タントウシャ</t>
    </rPh>
    <phoneticPr fontId="3"/>
  </si>
  <si>
    <t>部署名</t>
    <rPh sb="0" eb="3">
      <t>ブショメイ</t>
    </rPh>
    <phoneticPr fontId="3"/>
  </si>
  <si>
    <t>TEL</t>
    <phoneticPr fontId="3"/>
  </si>
  <si>
    <t>FAX</t>
    <phoneticPr fontId="3"/>
  </si>
  <si>
    <t>e-mail</t>
    <phoneticPr fontId="3"/>
  </si>
  <si>
    <t>試験体概要</t>
    <rPh sb="0" eb="2">
      <t>シケン</t>
    </rPh>
    <rPh sb="2" eb="3">
      <t>カラダ</t>
    </rPh>
    <rPh sb="3" eb="5">
      <t>ガイヨウ</t>
    </rPh>
    <phoneticPr fontId="3"/>
  </si>
  <si>
    <t>試験の目的</t>
    <rPh sb="0" eb="2">
      <t>シケン</t>
    </rPh>
    <rPh sb="3" eb="5">
      <t>モクテキ</t>
    </rPh>
    <phoneticPr fontId="3"/>
  </si>
  <si>
    <t>一般名称</t>
    <rPh sb="0" eb="2">
      <t>イッパン</t>
    </rPh>
    <rPh sb="2" eb="4">
      <t>メイショウ</t>
    </rPh>
    <phoneticPr fontId="3"/>
  </si>
  <si>
    <t>材質</t>
    <rPh sb="0" eb="2">
      <t>ザイシツ</t>
    </rPh>
    <phoneticPr fontId="3"/>
  </si>
  <si>
    <t>商品名</t>
    <rPh sb="0" eb="3">
      <t>ショウヒンメイ</t>
    </rPh>
    <phoneticPr fontId="3"/>
  </si>
  <si>
    <t>寸法</t>
    <rPh sb="0" eb="2">
      <t>スンポウ</t>
    </rPh>
    <phoneticPr fontId="3"/>
  </si>
  <si>
    <t>種類</t>
    <rPh sb="0" eb="2">
      <t>シュルイ</t>
    </rPh>
    <phoneticPr fontId="3"/>
  </si>
  <si>
    <t>数量</t>
    <rPh sb="0" eb="2">
      <t>スウリョウ</t>
    </rPh>
    <phoneticPr fontId="3"/>
  </si>
  <si>
    <t>試験体搬入予定日</t>
    <phoneticPr fontId="3"/>
  </si>
  <si>
    <t>日付入力以外の場合、エラー表示します</t>
    <rPh sb="0" eb="2">
      <t>ヒヅケ</t>
    </rPh>
    <rPh sb="2" eb="4">
      <t>ニュウリョク</t>
    </rPh>
    <rPh sb="4" eb="6">
      <t>イガイ</t>
    </rPh>
    <rPh sb="7" eb="9">
      <t>バアイ</t>
    </rPh>
    <rPh sb="13" eb="15">
      <t>ヒョウジ</t>
    </rPh>
    <phoneticPr fontId="3"/>
  </si>
  <si>
    <t>試験体返却</t>
  </si>
  <si>
    <t>試験内容</t>
    <rPh sb="0" eb="2">
      <t>シケン</t>
    </rPh>
    <rPh sb="2" eb="4">
      <t>ナイヨウ</t>
    </rPh>
    <phoneticPr fontId="3"/>
  </si>
  <si>
    <t>試験方法（条件等）</t>
    <rPh sb="0" eb="2">
      <t>シケン</t>
    </rPh>
    <rPh sb="2" eb="4">
      <t>ホウホウ</t>
    </rPh>
    <rPh sb="5" eb="7">
      <t>ジョウケン</t>
    </rPh>
    <rPh sb="7" eb="8">
      <t>トウ</t>
    </rPh>
    <phoneticPr fontId="3"/>
  </si>
  <si>
    <t>試験数量</t>
    <rPh sb="0" eb="2">
      <t>シケン</t>
    </rPh>
    <rPh sb="2" eb="4">
      <t>スウリョウ</t>
    </rPh>
    <phoneticPr fontId="3"/>
  </si>
  <si>
    <t>その他</t>
    <rPh sb="2" eb="3">
      <t>タ</t>
    </rPh>
    <phoneticPr fontId="3"/>
  </si>
  <si>
    <t>事前打合</t>
  </si>
  <si>
    <t>見積番号</t>
    <phoneticPr fontId="3"/>
  </si>
  <si>
    <t>郵便番号を数字で、上3桁・下4桁入力してください</t>
    <rPh sb="0" eb="4">
      <t>ユウビンバンゴウ</t>
    </rPh>
    <rPh sb="9" eb="10">
      <t>カミ</t>
    </rPh>
    <rPh sb="11" eb="12">
      <t>ケタ</t>
    </rPh>
    <rPh sb="13" eb="14">
      <t>シタ</t>
    </rPh>
    <rPh sb="16" eb="18">
      <t>ニュウリョク</t>
    </rPh>
    <phoneticPr fontId="3"/>
  </si>
  <si>
    <t>例）上3桁：123　下4桁：4567</t>
    <rPh sb="0" eb="1">
      <t>レイ</t>
    </rPh>
    <rPh sb="2" eb="3">
      <t>カミ</t>
    </rPh>
    <rPh sb="4" eb="5">
      <t>ケタ</t>
    </rPh>
    <rPh sb="10" eb="11">
      <t>シタ</t>
    </rPh>
    <phoneticPr fontId="3"/>
  </si>
  <si>
    <t>「品質・性能確認」か「その他」を選択してください</t>
    <rPh sb="13" eb="14">
      <t>タ</t>
    </rPh>
    <rPh sb="16" eb="18">
      <t>センタク</t>
    </rPh>
    <phoneticPr fontId="3"/>
  </si>
  <si>
    <r>
      <t>・</t>
    </r>
    <r>
      <rPr>
        <b/>
        <sz val="11"/>
        <color theme="1"/>
        <rFont val="ＭＳ Ｐゴシック"/>
        <family val="3"/>
        <charset val="128"/>
      </rPr>
      <t>「その他」</t>
    </r>
    <r>
      <rPr>
        <sz val="11"/>
        <color theme="1"/>
        <rFont val="ＭＳ Ｐゴシック"/>
        <family val="3"/>
        <charset val="128"/>
      </rPr>
      <t>を選択した場合は、入力用セル（U30）の色が反転します</t>
    </r>
    <rPh sb="4" eb="5">
      <t>タ</t>
    </rPh>
    <rPh sb="7" eb="9">
      <t>センタク</t>
    </rPh>
    <rPh sb="11" eb="13">
      <t>バアイ</t>
    </rPh>
    <phoneticPr fontId="3"/>
  </si>
  <si>
    <t>例）5/1</t>
    <rPh sb="0" eb="1">
      <t>レイ</t>
    </rPh>
    <phoneticPr fontId="3"/>
  </si>
  <si>
    <t>「要」か「不要※」を選択してください</t>
    <rPh sb="10" eb="12">
      <t>センタク</t>
    </rPh>
    <phoneticPr fontId="3"/>
  </si>
  <si>
    <t>「要」か「不要」か「JNLA報告書」を選択してください</t>
    <rPh sb="19" eb="21">
      <t>センタク</t>
    </rPh>
    <phoneticPr fontId="3"/>
  </si>
  <si>
    <r>
      <t>・</t>
    </r>
    <r>
      <rPr>
        <b/>
        <sz val="11"/>
        <color theme="1"/>
        <rFont val="ＭＳ Ｐゴシック"/>
        <family val="3"/>
        <charset val="128"/>
      </rPr>
      <t>「JNLA報告書」</t>
    </r>
    <r>
      <rPr>
        <sz val="11"/>
        <color theme="1"/>
        <rFont val="ＭＳ Ｐゴシック"/>
        <family val="3"/>
        <charset val="128"/>
      </rPr>
      <t>を選択した場合は、入力用セル（AH59）の色が反転します</t>
    </r>
    <rPh sb="6" eb="9">
      <t>ホウコクショ</t>
    </rPh>
    <rPh sb="11" eb="13">
      <t>センタク</t>
    </rPh>
    <rPh sb="15" eb="17">
      <t>バアイ</t>
    </rPh>
    <phoneticPr fontId="3"/>
  </si>
  <si>
    <t>「有」か「無」を選択してください</t>
    <rPh sb="8" eb="10">
      <t>センタク</t>
    </rPh>
    <phoneticPr fontId="3"/>
  </si>
  <si>
    <r>
      <t>・</t>
    </r>
    <r>
      <rPr>
        <b/>
        <sz val="11"/>
        <color theme="1"/>
        <rFont val="ＭＳ Ｐゴシック"/>
        <family val="3"/>
        <charset val="128"/>
      </rPr>
      <t>「有」</t>
    </r>
    <r>
      <rPr>
        <sz val="11"/>
        <color theme="1"/>
        <rFont val="ＭＳ Ｐゴシック"/>
        <family val="3"/>
        <charset val="128"/>
      </rPr>
      <t>を選択した場合は、入力用セル（V61）の色が反転します</t>
    </r>
    <rPh sb="2" eb="3">
      <t>アリ</t>
    </rPh>
    <rPh sb="5" eb="7">
      <t>センタク</t>
    </rPh>
    <rPh sb="9" eb="11">
      <t>バアイ</t>
    </rPh>
    <phoneticPr fontId="3"/>
  </si>
  <si>
    <t>前回受付番号</t>
    <phoneticPr fontId="3"/>
  </si>
  <si>
    <t>■コントロール値</t>
    <rPh sb="7" eb="8">
      <t>アタイ</t>
    </rPh>
    <phoneticPr fontId="3"/>
  </si>
  <si>
    <t>状態</t>
    <rPh sb="0" eb="2">
      <t>ジョウタイ</t>
    </rPh>
    <phoneticPr fontId="3"/>
  </si>
  <si>
    <t>■任意項目の取込対象</t>
    <rPh sb="1" eb="3">
      <t>ニンイ</t>
    </rPh>
    <rPh sb="3" eb="5">
      <t>コウモク</t>
    </rPh>
    <rPh sb="6" eb="8">
      <t>トリコミ</t>
    </rPh>
    <rPh sb="8" eb="10">
      <t>タイショウ</t>
    </rPh>
    <phoneticPr fontId="3"/>
  </si>
  <si>
    <t>部署名</t>
    <phoneticPr fontId="3"/>
  </si>
  <si>
    <t>FAX</t>
    <phoneticPr fontId="3"/>
  </si>
  <si>
    <t>ご依頼者</t>
  </si>
  <si>
    <t>ご依頼者</t>
    <phoneticPr fontId="3"/>
  </si>
  <si>
    <t>連絡担当者</t>
    <phoneticPr fontId="3"/>
  </si>
  <si>
    <t>商品名</t>
    <phoneticPr fontId="3"/>
  </si>
  <si>
    <t>材質</t>
    <phoneticPr fontId="3"/>
  </si>
  <si>
    <t>試験体概要</t>
    <phoneticPr fontId="3"/>
  </si>
  <si>
    <t>寸法</t>
    <phoneticPr fontId="3"/>
  </si>
  <si>
    <t>種類</t>
    <phoneticPr fontId="3"/>
  </si>
  <si>
    <t>数量</t>
    <phoneticPr fontId="3"/>
  </si>
  <si>
    <t>試験体搬入予定日</t>
  </si>
  <si>
    <t>試験内容</t>
    <phoneticPr fontId="3"/>
  </si>
  <si>
    <t>試験項目2</t>
    <phoneticPr fontId="3"/>
  </si>
  <si>
    <t>試験方法（条件等）2</t>
    <phoneticPr fontId="3"/>
  </si>
  <si>
    <t>試験数量2</t>
    <phoneticPr fontId="3"/>
  </si>
  <si>
    <t>■データ取込欄</t>
    <rPh sb="4" eb="6">
      <t>トリコミ</t>
    </rPh>
    <rPh sb="6" eb="7">
      <t>ラン</t>
    </rPh>
    <phoneticPr fontId="3"/>
  </si>
  <si>
    <t>データ種別</t>
    <rPh sb="3" eb="5">
      <t>シュベツ</t>
    </rPh>
    <phoneticPr fontId="3"/>
  </si>
  <si>
    <t>S01</t>
    <phoneticPr fontId="3"/>
  </si>
  <si>
    <t>報告書宛名</t>
    <phoneticPr fontId="3"/>
  </si>
  <si>
    <t>会社名のフリガナを半角カナで入力してください</t>
    <rPh sb="0" eb="3">
      <t>カイシャメイ</t>
    </rPh>
    <rPh sb="9" eb="11">
      <t>ハンカク</t>
    </rPh>
    <rPh sb="14" eb="16">
      <t>ニュウリョク</t>
    </rPh>
    <phoneticPr fontId="3"/>
  </si>
  <si>
    <t>会社名を全角文字で入力してください</t>
    <rPh sb="0" eb="3">
      <t>カイシャメイ</t>
    </rPh>
    <rPh sb="4" eb="8">
      <t>ゼンカクモジ</t>
    </rPh>
    <rPh sb="9" eb="11">
      <t>ニュウリョク</t>
    </rPh>
    <phoneticPr fontId="3"/>
  </si>
  <si>
    <t>部署名を全角文字で入力してください</t>
    <rPh sb="0" eb="3">
      <t>ブショメイ</t>
    </rPh>
    <rPh sb="9" eb="11">
      <t>ニュウリョク</t>
    </rPh>
    <phoneticPr fontId="3"/>
  </si>
  <si>
    <t>メールアドレスを半角英数字で入力してください</t>
    <rPh sb="14" eb="16">
      <t>ニュウリョク</t>
    </rPh>
    <phoneticPr fontId="3"/>
  </si>
  <si>
    <t>半角英数字以外の場合、エラー表示します</t>
    <rPh sb="0" eb="2">
      <t>ハンカク</t>
    </rPh>
    <rPh sb="2" eb="5">
      <t>エイスウジ</t>
    </rPh>
    <rPh sb="5" eb="7">
      <t>イガイ</t>
    </rPh>
    <rPh sb="8" eb="10">
      <t>バアイ</t>
    </rPh>
    <rPh sb="14" eb="16">
      <t>ヒョウジ</t>
    </rPh>
    <phoneticPr fontId="3"/>
  </si>
  <si>
    <t>一般名称を全角文字で入力してください</t>
    <rPh sb="0" eb="2">
      <t>イッパン</t>
    </rPh>
    <rPh sb="2" eb="4">
      <t>メイショウ</t>
    </rPh>
    <rPh sb="10" eb="12">
      <t>ニュウリョク</t>
    </rPh>
    <phoneticPr fontId="3"/>
  </si>
  <si>
    <t>材質を全角文字で入力してください</t>
    <rPh sb="8" eb="10">
      <t>ニュウリョク</t>
    </rPh>
    <phoneticPr fontId="3"/>
  </si>
  <si>
    <t>商品名を全角文字で入力してください</t>
    <rPh sb="0" eb="2">
      <t>ショウヒン</t>
    </rPh>
    <rPh sb="2" eb="3">
      <t>メイ</t>
    </rPh>
    <rPh sb="9" eb="11">
      <t>ニュウリョク</t>
    </rPh>
    <phoneticPr fontId="3"/>
  </si>
  <si>
    <t>寸法を全角文字で入力してください</t>
    <rPh sb="8" eb="10">
      <t>ニュウリョク</t>
    </rPh>
    <phoneticPr fontId="3"/>
  </si>
  <si>
    <t>数字以外の場合、エラー表示します</t>
    <rPh sb="0" eb="2">
      <t>スウジ</t>
    </rPh>
    <rPh sb="2" eb="4">
      <t>イガイ</t>
    </rPh>
    <rPh sb="5" eb="7">
      <t>バアイ</t>
    </rPh>
    <rPh sb="11" eb="13">
      <t>ヒョウジ</t>
    </rPh>
    <phoneticPr fontId="3"/>
  </si>
  <si>
    <t>数量を数字で入力してください</t>
    <rPh sb="3" eb="5">
      <t>スウジ</t>
    </rPh>
    <rPh sb="6" eb="8">
      <t>ニュウリョク</t>
    </rPh>
    <phoneticPr fontId="3"/>
  </si>
  <si>
    <t>試験項目を全角文字で入力してください</t>
    <rPh sb="10" eb="12">
      <t>ニュウリョク</t>
    </rPh>
    <phoneticPr fontId="3"/>
  </si>
  <si>
    <t>試験方法（条件等）を全角文字で入力してください</t>
    <rPh sb="15" eb="17">
      <t>ニュウリョク</t>
    </rPh>
    <phoneticPr fontId="3"/>
  </si>
  <si>
    <t>試験数量を数字で入力してください</t>
    <rPh sb="5" eb="7">
      <t>スウジ</t>
    </rPh>
    <rPh sb="8" eb="10">
      <t>ニュウリョク</t>
    </rPh>
    <phoneticPr fontId="3"/>
  </si>
  <si>
    <t>見積番号を半角英数字で入力してください</t>
    <rPh sb="11" eb="13">
      <t>ニュウリョク</t>
    </rPh>
    <phoneticPr fontId="3"/>
  </si>
  <si>
    <t>前回受付番号を半角英数字で入力してください</t>
    <rPh sb="13" eb="15">
      <t>ニュウリョク</t>
    </rPh>
    <phoneticPr fontId="3"/>
  </si>
  <si>
    <t>種類を数字で入力してください</t>
    <rPh sb="6" eb="8">
      <t>ニュウリョク</t>
    </rPh>
    <phoneticPr fontId="3"/>
  </si>
  <si>
    <t>試験体搬入予定日を半角英数字の日付形式で入力してください</t>
    <rPh sb="20" eb="22">
      <t>ニュウリョク</t>
    </rPh>
    <phoneticPr fontId="3"/>
  </si>
  <si>
    <t>備考を全角文字で入力してください</t>
    <rPh sb="8" eb="10">
      <t>ニュウリョク</t>
    </rPh>
    <phoneticPr fontId="3"/>
  </si>
  <si>
    <t>・部数を数字3桁以内で入力してください</t>
    <rPh sb="1" eb="3">
      <t>ブスウ</t>
    </rPh>
    <rPh sb="4" eb="6">
      <t>スウジ</t>
    </rPh>
    <rPh sb="7" eb="8">
      <t>ケタ</t>
    </rPh>
    <rPh sb="8" eb="10">
      <t>イナイ</t>
    </rPh>
    <rPh sb="11" eb="13">
      <t>ニュウリョク</t>
    </rPh>
    <phoneticPr fontId="3"/>
  </si>
  <si>
    <t>エラー表示します</t>
    <rPh sb="3" eb="5">
      <t>ヒョウジ</t>
    </rPh>
    <phoneticPr fontId="3"/>
  </si>
  <si>
    <t>部数入力時、数字以外（3桁以上）の場合</t>
    <rPh sb="0" eb="2">
      <t>ブスウ</t>
    </rPh>
    <rPh sb="2" eb="4">
      <t>ニュウリョク</t>
    </rPh>
    <rPh sb="4" eb="5">
      <t>ジ</t>
    </rPh>
    <rPh sb="6" eb="8">
      <t>スウジ</t>
    </rPh>
    <rPh sb="8" eb="10">
      <t>イガイ</t>
    </rPh>
    <rPh sb="13" eb="15">
      <t>イジョウ</t>
    </rPh>
    <rPh sb="17" eb="19">
      <t>バアイ</t>
    </rPh>
    <phoneticPr fontId="3"/>
  </si>
  <si>
    <t>＜注意点＞
連絡担当者の「会社名」、「住所」はチェックをされた場合に表示される関数が初期値として入っています。
そのため、セル内で値を上書きしてしまいますと、関数が消えてしまい、チェックをしてもコピーされなくなってしまうので、気を付けてください。
もし上書きし、関数が消えた場合は、再度ホームページよりダウンロードしてください。</t>
    <rPh sb="126" eb="128">
      <t>ウワガ</t>
    </rPh>
    <rPh sb="131" eb="133">
      <t>カンスウ</t>
    </rPh>
    <rPh sb="134" eb="135">
      <t>キ</t>
    </rPh>
    <rPh sb="137" eb="139">
      <t>バアイ</t>
    </rPh>
    <rPh sb="141" eb="143">
      <t>サイド</t>
    </rPh>
    <phoneticPr fontId="3"/>
  </si>
  <si>
    <t>報告書 要・不要</t>
    <phoneticPr fontId="3"/>
  </si>
  <si>
    <t>電話番号をハイフンを含む半角数字で入力してください</t>
    <rPh sb="0" eb="4">
      <t>デンワバンゴウ</t>
    </rPh>
    <rPh sb="10" eb="11">
      <t>フク</t>
    </rPh>
    <rPh sb="12" eb="14">
      <t>ハンカク</t>
    </rPh>
    <rPh sb="14" eb="16">
      <t>スウジ</t>
    </rPh>
    <rPh sb="17" eb="19">
      <t>ニュウリョク</t>
    </rPh>
    <phoneticPr fontId="3"/>
  </si>
  <si>
    <t>FAX番号をハイフンを含む半角数字で入力してください</t>
    <rPh sb="3" eb="5">
      <t>バンゴウ</t>
    </rPh>
    <phoneticPr fontId="3"/>
  </si>
  <si>
    <t>例）12-345-6789</t>
    <rPh sb="0" eb="1">
      <t>レイ</t>
    </rPh>
    <phoneticPr fontId="3"/>
  </si>
  <si>
    <t>TEL</t>
    <phoneticPr fontId="5"/>
  </si>
  <si>
    <t>E-mail</t>
    <phoneticPr fontId="5"/>
  </si>
  <si>
    <t>FAX</t>
    <phoneticPr fontId="5"/>
  </si>
  <si>
    <t xml:space="preserve"> 会社名・住所が、報告書宛名と同じ場合はチェックしてください。</t>
    <phoneticPr fontId="3"/>
  </si>
  <si>
    <t>試験報告書･校正証明書の追加発行を、下記のとおり依頼します。</t>
    <phoneticPr fontId="3"/>
  </si>
  <si>
    <t>種類・部数</t>
    <rPh sb="0" eb="2">
      <t>シュルイ</t>
    </rPh>
    <rPh sb="3" eb="5">
      <t>ブスウ</t>
    </rPh>
    <phoneticPr fontId="5"/>
  </si>
  <si>
    <t>発行番号</t>
    <rPh sb="0" eb="4">
      <t>ハッコウバンゴウ</t>
    </rPh>
    <phoneticPr fontId="5"/>
  </si>
  <si>
    <t>入手希望日</t>
    <rPh sb="0" eb="2">
      <t>ニュウシュ</t>
    </rPh>
    <rPh sb="2" eb="5">
      <t>キボウビ</t>
    </rPh>
    <phoneticPr fontId="5"/>
  </si>
  <si>
    <t>1. 追加発行のお申し込みはご依頼当時のご依頼者に限ります。</t>
    <phoneticPr fontId="3"/>
  </si>
  <si>
    <t>報告書追加発行申込書</t>
    <phoneticPr fontId="3"/>
  </si>
  <si>
    <t>変更はできませんのでご了承下さい。</t>
    <phoneticPr fontId="3"/>
  </si>
  <si>
    <t>3. 試験報告書･校正証明書原本の内容（会社名、住所、責任者名、商品名等）の</t>
    <phoneticPr fontId="3"/>
  </si>
  <si>
    <t>4. 請求書及び報告書は連絡担当者に送付します。別途､ご要望があれば備考欄にご記入下さい。</t>
    <phoneticPr fontId="3"/>
  </si>
  <si>
    <t>6. 追加発行代金は請求書が届き次第お支払い願います。</t>
    <phoneticPr fontId="3"/>
  </si>
  <si>
    <t>7. 電子報告書の紙面での発行は、発行番号に識別記号が付きます。</t>
    <rPh sb="3" eb="5">
      <t>デンシ</t>
    </rPh>
    <rPh sb="5" eb="8">
      <t>ホウコクショ</t>
    </rPh>
    <rPh sb="9" eb="11">
      <t>シメン</t>
    </rPh>
    <rPh sb="17" eb="21">
      <t>ハッコウバンゴウ</t>
    </rPh>
    <rPh sb="22" eb="24">
      <t>シキベツ</t>
    </rPh>
    <rPh sb="24" eb="26">
      <t>キゴウ</t>
    </rPh>
    <rPh sb="27" eb="28">
      <t>ツ</t>
    </rPh>
    <phoneticPr fontId="3"/>
  </si>
  <si>
    <t>2. 追加発行の期限は、試験報告書の発行日から５年間となります。</t>
    <phoneticPr fontId="3"/>
  </si>
  <si>
    <r>
      <t xml:space="preserve">　連　絡
　担当者
※
</t>
    </r>
    <r>
      <rPr>
        <sz val="9"/>
        <rFont val="HG丸ｺﾞｼｯｸM-PRO"/>
        <family val="3"/>
        <charset val="128"/>
      </rPr>
      <t>請求書･報告書の送付先になります。</t>
    </r>
    <rPh sb="1" eb="2">
      <t>レン</t>
    </rPh>
    <rPh sb="3" eb="4">
      <t>ラク</t>
    </rPh>
    <rPh sb="6" eb="9">
      <t>タントウシャ</t>
    </rPh>
    <rPh sb="12" eb="15">
      <t>セイキュウショ</t>
    </rPh>
    <rPh sb="16" eb="19">
      <t>ホウコクショ</t>
    </rPh>
    <rPh sb="20" eb="23">
      <t>ソウフサキ</t>
    </rPh>
    <phoneticPr fontId="5"/>
  </si>
  <si>
    <r>
      <t>5. 必要事項をご入力後メールでお申し込み下さい。</t>
    </r>
    <r>
      <rPr>
        <b/>
        <sz val="9"/>
        <rFont val="HG丸ｺﾞｼｯｸM-PRO"/>
        <family val="3"/>
        <charset val="128"/>
      </rPr>
      <t>gkanri@jtccm.or.jp</t>
    </r>
    <phoneticPr fontId="3"/>
  </si>
  <si>
    <t>紙面発行</t>
    <rPh sb="0" eb="2">
      <t>シメン</t>
    </rPh>
    <rPh sb="2" eb="4">
      <t>ハッコウ</t>
    </rPh>
    <phoneticPr fontId="3"/>
  </si>
  <si>
    <t>PDF報告書</t>
    <rPh sb="3" eb="6">
      <t>ホウコクショ</t>
    </rPh>
    <phoneticPr fontId="3"/>
  </si>
  <si>
    <t>上記､連絡担当者様以外で請求書宛名・請求書、報告書送付先等､ご希望があればご入力願います。</t>
    <rPh sb="38" eb="40">
      <t>ニュウリョク</t>
    </rPh>
    <phoneticPr fontId="3"/>
  </si>
  <si>
    <t>年　　月　　日</t>
    <phoneticPr fontId="3"/>
  </si>
  <si>
    <t>発行部数</t>
    <rPh sb="0" eb="4">
      <t>ハッコウブスウ</t>
    </rPh>
    <phoneticPr fontId="3"/>
  </si>
  <si>
    <t>種類・部数</t>
    <phoneticPr fontId="3"/>
  </si>
  <si>
    <t xml:space="preserve"> 会社名・住所が、報告書宛名と同じ場合は入力は不要です。</t>
    <rPh sb="20" eb="22">
      <t>ニュウリョク</t>
    </rPh>
    <rPh sb="23" eb="25">
      <t>フヨウ</t>
    </rPh>
    <phoneticPr fontId="3"/>
  </si>
  <si>
    <r>
      <t xml:space="preserve">　連　絡
　担当者
※
</t>
    </r>
    <r>
      <rPr>
        <sz val="9"/>
        <rFont val="ＭＳ ゴシック"/>
        <family val="3"/>
        <charset val="128"/>
      </rPr>
      <t>請求書･報告書の送付先になります。</t>
    </r>
    <rPh sb="1" eb="2">
      <t>レン</t>
    </rPh>
    <rPh sb="3" eb="4">
      <t>ラク</t>
    </rPh>
    <rPh sb="6" eb="9">
      <t>タントウシャ</t>
    </rPh>
    <rPh sb="12" eb="15">
      <t>セイキュウショ</t>
    </rPh>
    <rPh sb="16" eb="19">
      <t>ホウコクショ</t>
    </rPh>
    <rPh sb="20" eb="23">
      <t>ソウフサキ</t>
    </rPh>
    <phoneticPr fontId="5"/>
  </si>
  <si>
    <t>ｹﾝｻﾞｲｼｹﾝ</t>
    <phoneticPr fontId="3"/>
  </si>
  <si>
    <t>株式会社 建材試験</t>
    <rPh sb="0" eb="4">
      <t>カブシキカイシャ</t>
    </rPh>
    <rPh sb="5" eb="7">
      <t>ケンザイ</t>
    </rPh>
    <rPh sb="7" eb="9">
      <t>シケン</t>
    </rPh>
    <phoneticPr fontId="3"/>
  </si>
  <si>
    <t>999</t>
    <phoneticPr fontId="3"/>
  </si>
  <si>
    <t>9999</t>
    <phoneticPr fontId="3"/>
  </si>
  <si>
    <t>埼玉県草加市稲荷〇-〇-〇</t>
    <phoneticPr fontId="3"/>
  </si>
  <si>
    <t>1</t>
    <phoneticPr fontId="3"/>
  </si>
  <si>
    <t>000-000-0000</t>
    <phoneticPr fontId="3"/>
  </si>
  <si>
    <t>kenzai@jtccm.or.jp</t>
    <phoneticPr fontId="3"/>
  </si>
  <si>
    <t>建材　太郎</t>
    <rPh sb="0" eb="2">
      <t>ケンザイ</t>
    </rPh>
    <rPh sb="3" eb="5">
      <t>タロウ</t>
    </rPh>
    <phoneticPr fontId="3"/>
  </si>
  <si>
    <t>21A9999</t>
    <phoneticPr fontId="3"/>
  </si>
  <si>
    <r>
      <t>5. 必要事項をご入力後メールでお申し込み下さい。</t>
    </r>
    <r>
      <rPr>
        <b/>
        <sz val="10"/>
        <rFont val="ＭＳ ゴシック"/>
        <family val="3"/>
        <charset val="128"/>
      </rPr>
      <t>w-gkanri@jtccm.or.jp</t>
    </r>
    <rPh sb="3" eb="5">
      <t>ヒツヨウ</t>
    </rPh>
    <rPh sb="5" eb="7">
      <t>ジコウ</t>
    </rPh>
    <rPh sb="9" eb="12">
      <t>ニュウリョクゴ</t>
    </rPh>
    <rPh sb="17" eb="18">
      <t>モウ</t>
    </rPh>
    <rPh sb="19" eb="20">
      <t>コ</t>
    </rPh>
    <rPh sb="21" eb="22">
      <t>クダ</t>
    </rPh>
    <phoneticPr fontId="3"/>
  </si>
  <si>
    <t>試験報告書の追加発行を、下記のとおり依頼します。</t>
    <phoneticPr fontId="3"/>
  </si>
  <si>
    <t>3. 試験報告書原本の内容（会社名、住所、責任者名、商品名等）の変更はできませんのでご了承下さい。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</si>
</sst>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yyyy&quot;年&quot;m&quot;月&quot;d&quot;日&quot;;@"/>
    <numFmt numFmtId="178" formatCode="[$-F800]dddd\,\ mmmm\ dd\,\ yyyy"/>
  </numFmts>
  <fonts count="57">
    <font>
      <sz val="8"/>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8"/>
      <name val="ＭＳ 明朝"/>
      <family val="1"/>
      <charset val="128"/>
    </font>
    <font>
      <sz val="6"/>
      <name val="ＭＳ Ｐゴシック"/>
      <family val="3"/>
      <charset val="128"/>
    </font>
    <font>
      <sz val="11"/>
      <name val="ＭＳ Ｐゴシック"/>
      <family val="3"/>
      <charset val="128"/>
    </font>
    <font>
      <sz val="9"/>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11"/>
      <name val="ＭＳ 明朝"/>
      <family val="1"/>
      <charset val="128"/>
    </font>
    <font>
      <sz val="11"/>
      <color theme="1"/>
      <name val="ＭＳ 明朝"/>
      <family val="1"/>
      <charset val="128"/>
    </font>
    <font>
      <i/>
      <sz val="9"/>
      <name val="ＭＳ 明朝"/>
      <family val="1"/>
      <charset val="128"/>
    </font>
    <font>
      <sz val="9"/>
      <color rgb="FF000000"/>
      <name val="Meiryo UI"/>
      <family val="3"/>
      <charset val="128"/>
    </font>
    <font>
      <sz val="10"/>
      <name val="ＭＳ ゴシック"/>
      <family val="3"/>
      <charset val="128"/>
    </font>
    <font>
      <sz val="11"/>
      <color theme="1"/>
      <name val="ＭＳ ゴシック"/>
      <family val="3"/>
      <charset val="128"/>
    </font>
    <font>
      <b/>
      <u/>
      <sz val="16"/>
      <color theme="1"/>
      <name val="ＭＳ Ｐゴシック"/>
      <family val="3"/>
      <charset val="128"/>
    </font>
    <font>
      <sz val="11"/>
      <color theme="1"/>
      <name val="ＭＳ Ｐゴシック"/>
      <family val="3"/>
      <charset val="128"/>
    </font>
    <font>
      <sz val="14"/>
      <color theme="1"/>
      <name val="ＭＳ Ｐゴシック"/>
      <family val="3"/>
      <charset val="128"/>
    </font>
    <font>
      <b/>
      <sz val="14"/>
      <color theme="1"/>
      <name val="ＭＳ Ｐゴシック"/>
      <family val="3"/>
      <charset val="128"/>
    </font>
    <font>
      <b/>
      <sz val="11"/>
      <color theme="1"/>
      <name val="ＭＳ Ｐゴシック"/>
      <family val="3"/>
      <charset val="128"/>
    </font>
    <font>
      <sz val="12"/>
      <name val="ＭＳ ゴシック"/>
      <family val="3"/>
      <charset val="128"/>
    </font>
    <font>
      <b/>
      <sz val="11"/>
      <color rgb="FFFF0000"/>
      <name val="ＭＳ Ｐゴシック"/>
      <family val="3"/>
      <charset val="128"/>
    </font>
    <font>
      <b/>
      <sz val="9"/>
      <color indexed="81"/>
      <name val="MS P ゴシック"/>
      <family val="3"/>
      <charset val="128"/>
    </font>
    <font>
      <sz val="12"/>
      <name val="HG丸ｺﾞｼｯｸM-PRO"/>
      <family val="3"/>
      <charset val="128"/>
    </font>
    <font>
      <sz val="7"/>
      <name val="HG丸ｺﾞｼｯｸM-PRO"/>
      <family val="3"/>
      <charset val="128"/>
    </font>
    <font>
      <sz val="10"/>
      <name val="HG丸ｺﾞｼｯｸM-PRO"/>
      <family val="3"/>
      <charset val="128"/>
    </font>
    <font>
      <sz val="9"/>
      <name val="HG丸ｺﾞｼｯｸM-PRO"/>
      <family val="3"/>
      <charset val="128"/>
    </font>
    <font>
      <sz val="11"/>
      <name val="HG丸ｺﾞｼｯｸM-PRO"/>
      <family val="3"/>
      <charset val="128"/>
    </font>
    <font>
      <sz val="6"/>
      <name val="HG丸ｺﾞｼｯｸM-PRO"/>
      <family val="3"/>
      <charset val="128"/>
    </font>
    <font>
      <sz val="9.5"/>
      <name val="HG丸ｺﾞｼｯｸM-PRO"/>
      <family val="3"/>
      <charset val="128"/>
    </font>
    <font>
      <sz val="10"/>
      <color theme="1"/>
      <name val="HG丸ｺﾞｼｯｸM-PRO"/>
      <family val="3"/>
      <charset val="128"/>
    </font>
    <font>
      <sz val="8"/>
      <name val="HG丸ｺﾞｼｯｸM-PRO"/>
      <family val="3"/>
      <charset val="128"/>
    </font>
    <font>
      <b/>
      <u/>
      <sz val="9"/>
      <name val="HG丸ｺﾞｼｯｸM-PRO"/>
      <family val="3"/>
      <charset val="128"/>
    </font>
    <font>
      <sz val="26"/>
      <name val="ＭＳ ゴシック"/>
      <family val="3"/>
      <charset val="128"/>
    </font>
    <font>
      <b/>
      <sz val="10"/>
      <name val="HG丸ｺﾞｼｯｸM-PRO"/>
      <family val="3"/>
      <charset val="128"/>
    </font>
    <font>
      <sz val="24"/>
      <name val="ＭＳ ゴシック"/>
      <family val="3"/>
      <charset val="128"/>
    </font>
    <font>
      <b/>
      <sz val="9"/>
      <name val="HG丸ｺﾞｼｯｸM-PRO"/>
      <family val="3"/>
      <charset val="128"/>
    </font>
    <font>
      <u/>
      <sz val="8"/>
      <color theme="10"/>
      <name val="游ゴシック"/>
      <family val="2"/>
      <charset val="128"/>
      <scheme val="minor"/>
    </font>
    <font>
      <b/>
      <sz val="10"/>
      <name val="ＭＳ ゴシック"/>
      <family val="3"/>
      <charset val="128"/>
    </font>
    <font>
      <sz val="9.5"/>
      <name val="ＭＳ ゴシック"/>
      <family val="3"/>
      <charset val="128"/>
    </font>
    <font>
      <sz val="11"/>
      <name val="ＭＳ ゴシック"/>
      <family val="3"/>
      <charset val="128"/>
    </font>
    <font>
      <sz val="7"/>
      <name val="ＭＳ ゴシック"/>
      <family val="3"/>
      <charset val="128"/>
    </font>
    <font>
      <sz val="9"/>
      <name val="ＭＳ ゴシック"/>
      <family val="3"/>
      <charset val="128"/>
    </font>
    <font>
      <sz val="10"/>
      <color theme="1"/>
      <name val="ＭＳ ゴシック"/>
      <family val="3"/>
      <charset val="128"/>
    </font>
    <font>
      <sz val="8"/>
      <name val="ＭＳ ゴシック"/>
      <family val="3"/>
      <charset val="128"/>
    </font>
    <font>
      <sz val="9"/>
      <color theme="1"/>
      <name val="ＭＳ ゴシック"/>
      <family val="3"/>
      <charset val="128"/>
    </font>
    <font>
      <sz val="8"/>
      <color theme="1"/>
      <name val="ＭＳ ゴシック"/>
      <family val="3"/>
      <charset val="128"/>
    </font>
    <font>
      <sz val="6"/>
      <name val="ＭＳ ゴシック"/>
      <family val="3"/>
      <charset val="128"/>
    </font>
    <font>
      <i/>
      <sz val="10"/>
      <name val="ＭＳ ゴシック"/>
      <family val="3"/>
      <charset val="128"/>
    </font>
    <font>
      <b/>
      <sz val="8"/>
      <color rgb="FFFF0000"/>
      <name val="HG丸ｺﾞｼｯｸM-PRO"/>
      <family val="3"/>
      <charset val="128"/>
    </font>
    <font>
      <b/>
      <sz val="10"/>
      <color rgb="FFFF0000"/>
      <name val="HG丸ｺﾞｼｯｸM-PRO"/>
      <family val="3"/>
      <charset val="128"/>
    </font>
    <font>
      <b/>
      <sz val="11"/>
      <color rgb="FFFF0000"/>
      <name val="HG丸ｺﾞｼｯｸM-PRO"/>
      <family val="3"/>
      <charset val="128"/>
    </font>
    <font>
      <sz val="10"/>
      <color rgb="FFFF0000"/>
      <name val="ＭＳ 明朝"/>
      <family val="1"/>
      <charset val="128"/>
    </font>
    <font>
      <sz val="10"/>
      <color rgb="FFFF0000"/>
      <name val="HG丸ｺﾞｼｯｸM-PRO"/>
      <family val="3"/>
      <charset val="128"/>
    </font>
    <font>
      <sz val="10"/>
      <color rgb="FFFF0000"/>
      <name val="游ゴシック"/>
      <family val="2"/>
      <charset val="128"/>
      <scheme val="minor"/>
    </font>
  </fonts>
  <fills count="8">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s>
  <borders count="61">
    <border>
      <left/>
      <right/>
      <top/>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auto="1"/>
      </right>
      <top/>
      <bottom/>
      <diagonal/>
    </border>
    <border>
      <left style="hair">
        <color indexed="64"/>
      </left>
      <right style="hair">
        <color indexed="64"/>
      </right>
      <top style="hair">
        <color indexed="64"/>
      </top>
      <bottom/>
      <diagonal/>
    </border>
    <border>
      <left style="medium">
        <color auto="1"/>
      </left>
      <right/>
      <top/>
      <bottom style="medium">
        <color auto="1"/>
      </bottom>
      <diagonal/>
    </border>
    <border>
      <left/>
      <right style="medium">
        <color auto="1"/>
      </right>
      <top/>
      <bottom style="medium">
        <color auto="1"/>
      </bottom>
      <diagonal/>
    </border>
    <border>
      <left/>
      <right style="hair">
        <color auto="1"/>
      </right>
      <top style="medium">
        <color auto="1"/>
      </top>
      <bottom/>
      <diagonal/>
    </border>
    <border>
      <left/>
      <right style="medium">
        <color auto="1"/>
      </right>
      <top style="medium">
        <color auto="1"/>
      </top>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medium">
        <color indexed="64"/>
      </right>
      <top style="thin">
        <color indexed="64"/>
      </top>
      <bottom/>
      <diagonal/>
    </border>
    <border>
      <left style="medium">
        <color auto="1"/>
      </left>
      <right/>
      <top style="thin">
        <color auto="1"/>
      </top>
      <bottom/>
      <diagonal/>
    </border>
    <border>
      <left style="hair">
        <color indexed="64"/>
      </left>
      <right/>
      <top style="medium">
        <color auto="1"/>
      </top>
      <bottom style="hair">
        <color indexed="64"/>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auto="1"/>
      </right>
      <top style="medium">
        <color auto="1"/>
      </top>
      <bottom style="hair">
        <color indexed="64"/>
      </bottom>
      <diagonal/>
    </border>
    <border>
      <left style="hair">
        <color indexed="64"/>
      </left>
      <right style="medium">
        <color auto="1"/>
      </right>
      <top style="hair">
        <color indexed="64"/>
      </top>
      <bottom style="hair">
        <color indexed="64"/>
      </bottom>
      <diagonal/>
    </border>
    <border>
      <left/>
      <right style="medium">
        <color auto="1"/>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medium">
        <color auto="1"/>
      </bottom>
      <diagonal/>
    </border>
    <border>
      <left/>
      <right style="hair">
        <color indexed="64"/>
      </right>
      <top/>
      <bottom style="medium">
        <color auto="1"/>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hair">
        <color indexed="64"/>
      </right>
      <top style="hair">
        <color indexed="64"/>
      </top>
      <bottom/>
      <diagonal/>
    </border>
    <border>
      <left style="hair">
        <color indexed="64"/>
      </left>
      <right style="hair">
        <color indexed="64"/>
      </right>
      <top/>
      <bottom style="medium">
        <color auto="1"/>
      </bottom>
      <diagonal/>
    </border>
    <border>
      <left style="hair">
        <color indexed="64"/>
      </left>
      <right style="hair">
        <color indexed="64"/>
      </right>
      <top/>
      <bottom style="hair">
        <color indexed="64"/>
      </bottom>
      <diagonal/>
    </border>
    <border>
      <left style="hair">
        <color indexed="64"/>
      </left>
      <right style="medium">
        <color auto="1"/>
      </right>
      <top/>
      <bottom style="hair">
        <color indexed="64"/>
      </bottom>
      <diagonal/>
    </border>
    <border>
      <left style="medium">
        <color auto="1"/>
      </left>
      <right/>
      <top/>
      <bottom style="hair">
        <color auto="1"/>
      </bottom>
      <diagonal/>
    </border>
    <border>
      <left style="medium">
        <color auto="1"/>
      </left>
      <right/>
      <top style="hair">
        <color auto="1"/>
      </top>
      <bottom/>
      <diagonal/>
    </border>
    <border>
      <left/>
      <right/>
      <top style="hair">
        <color indexed="64"/>
      </top>
      <bottom style="thin">
        <color indexed="64"/>
      </bottom>
      <diagonal/>
    </border>
  </borders>
  <cellStyleXfs count="6">
    <xf numFmtId="0" fontId="0" fillId="0" borderId="0">
      <alignment vertical="center"/>
    </xf>
    <xf numFmtId="0" fontId="2" fillId="0" borderId="0">
      <alignment vertical="center"/>
    </xf>
    <xf numFmtId="0" fontId="6" fillId="0" borderId="0">
      <alignment vertical="center"/>
    </xf>
    <xf numFmtId="0" fontId="1" fillId="0" borderId="0">
      <alignment vertical="center"/>
    </xf>
    <xf numFmtId="0" fontId="1" fillId="0" borderId="0">
      <alignment vertical="center"/>
    </xf>
    <xf numFmtId="0" fontId="39" fillId="0" borderId="0" applyNumberFormat="0" applyFill="0" applyBorder="0" applyAlignment="0" applyProtection="0">
      <alignment vertical="center"/>
    </xf>
  </cellStyleXfs>
  <cellXfs count="404">
    <xf numFmtId="0" fontId="0" fillId="0" borderId="0" xfId="0">
      <alignment vertical="center"/>
    </xf>
    <xf numFmtId="0" fontId="2" fillId="0" borderId="0" xfId="1" applyFont="1" applyFill="1" applyBorder="1" applyAlignment="1" applyProtection="1">
      <alignment vertical="center"/>
      <protection hidden="1"/>
    </xf>
    <xf numFmtId="0" fontId="2" fillId="0" borderId="0" xfId="1" applyFont="1" applyProtection="1">
      <alignment vertical="center"/>
      <protection hidden="1"/>
    </xf>
    <xf numFmtId="0" fontId="2" fillId="2" borderId="0" xfId="1" applyFont="1" applyFill="1" applyProtection="1">
      <alignment vertical="center"/>
      <protection hidden="1"/>
    </xf>
    <xf numFmtId="0" fontId="11" fillId="0" borderId="0" xfId="1" applyFont="1" applyBorder="1" applyProtection="1">
      <alignment vertical="center"/>
      <protection hidden="1"/>
    </xf>
    <xf numFmtId="0" fontId="2" fillId="0" borderId="0" xfId="1" applyFont="1" applyFill="1" applyProtection="1">
      <alignment vertical="center"/>
      <protection hidden="1"/>
    </xf>
    <xf numFmtId="0" fontId="2" fillId="0" borderId="0" xfId="1" applyFont="1" applyBorder="1" applyProtection="1">
      <alignment vertical="center"/>
      <protection hidden="1"/>
    </xf>
    <xf numFmtId="0" fontId="8" fillId="0" borderId="18" xfId="3" applyFont="1" applyFill="1" applyBorder="1" applyAlignment="1" applyProtection="1">
      <alignment vertical="center" textRotation="255" shrinkToFit="1"/>
      <protection hidden="1"/>
    </xf>
    <xf numFmtId="0" fontId="2" fillId="0" borderId="18" xfId="1" applyFont="1" applyFill="1" applyBorder="1" applyAlignment="1" applyProtection="1">
      <alignment vertical="center"/>
      <protection hidden="1"/>
    </xf>
    <xf numFmtId="176" fontId="2" fillId="0" borderId="18" xfId="1" applyNumberFormat="1" applyFont="1" applyFill="1" applyBorder="1" applyAlignment="1" applyProtection="1">
      <protection hidden="1"/>
    </xf>
    <xf numFmtId="176" fontId="2" fillId="0" borderId="18" xfId="1" applyNumberFormat="1" applyFont="1" applyFill="1" applyBorder="1" applyAlignment="1" applyProtection="1">
      <alignment vertical="center"/>
      <protection hidden="1"/>
    </xf>
    <xf numFmtId="0" fontId="12" fillId="0" borderId="18" xfId="3" applyFont="1" applyFill="1" applyBorder="1" applyAlignment="1" applyProtection="1">
      <alignment vertical="center"/>
      <protection hidden="1"/>
    </xf>
    <xf numFmtId="0" fontId="10" fillId="0" borderId="18" xfId="3" applyFont="1" applyFill="1" applyBorder="1" applyAlignment="1" applyProtection="1">
      <alignment vertical="center"/>
      <protection hidden="1"/>
    </xf>
    <xf numFmtId="0" fontId="11" fillId="0" borderId="0" xfId="1" applyFont="1" applyProtection="1">
      <alignment vertical="center"/>
      <protection hidden="1"/>
    </xf>
    <xf numFmtId="0" fontId="13" fillId="0" borderId="0" xfId="1" applyFont="1" applyProtection="1">
      <alignment vertical="center"/>
      <protection hidden="1"/>
    </xf>
    <xf numFmtId="0" fontId="4" fillId="0" borderId="0" xfId="1" applyFont="1" applyFill="1" applyBorder="1" applyAlignment="1" applyProtection="1">
      <alignment horizontal="left" vertical="top"/>
      <protection hidden="1"/>
    </xf>
    <xf numFmtId="0" fontId="9" fillId="0" borderId="0" xfId="3" applyFont="1" applyFill="1" applyBorder="1" applyAlignment="1" applyProtection="1">
      <alignment horizontal="right"/>
      <protection hidden="1"/>
    </xf>
    <xf numFmtId="0" fontId="12" fillId="0" borderId="0" xfId="3" applyFont="1" applyFill="1" applyBorder="1" applyAlignment="1" applyProtection="1">
      <alignment vertical="top"/>
      <protection hidden="1"/>
    </xf>
    <xf numFmtId="0" fontId="10" fillId="0" borderId="0" xfId="3" applyFont="1" applyFill="1" applyBorder="1" applyAlignment="1" applyProtection="1">
      <alignment horizontal="left" vertical="center"/>
      <protection hidden="1"/>
    </xf>
    <xf numFmtId="0" fontId="4" fillId="0" borderId="0" xfId="1" applyFont="1" applyFill="1" applyBorder="1" applyAlignment="1" applyProtection="1">
      <alignment horizontal="right" vertical="center"/>
      <protection hidden="1"/>
    </xf>
    <xf numFmtId="0" fontId="7" fillId="0" borderId="0" xfId="1" applyFont="1" applyFill="1" applyBorder="1" applyAlignment="1" applyProtection="1">
      <alignment horizontal="left" vertical="center"/>
      <protection hidden="1"/>
    </xf>
    <xf numFmtId="177" fontId="15" fillId="0" borderId="0" xfId="1" applyNumberFormat="1" applyFont="1" applyBorder="1" applyAlignment="1" applyProtection="1">
      <alignment horizontal="center" vertical="center"/>
      <protection hidden="1"/>
    </xf>
    <xf numFmtId="0" fontId="16" fillId="0" borderId="0" xfId="0" applyFont="1">
      <alignment vertical="center"/>
    </xf>
    <xf numFmtId="0" fontId="16" fillId="0" borderId="0" xfId="0" applyNumberFormat="1" applyFont="1">
      <alignment vertical="center"/>
    </xf>
    <xf numFmtId="0" fontId="18" fillId="0" borderId="49" xfId="3" applyFont="1" applyBorder="1">
      <alignment vertical="center"/>
    </xf>
    <xf numFmtId="0" fontId="16" fillId="0" borderId="0" xfId="0" applyFont="1" applyAlignment="1">
      <alignment horizontal="center" vertical="center"/>
    </xf>
    <xf numFmtId="0" fontId="16" fillId="0" borderId="49" xfId="0" applyFont="1" applyBorder="1">
      <alignment vertical="center"/>
    </xf>
    <xf numFmtId="0" fontId="16" fillId="0" borderId="53" xfId="0" applyFont="1" applyBorder="1">
      <alignment vertical="center"/>
    </xf>
    <xf numFmtId="0" fontId="16" fillId="0" borderId="52" xfId="0" applyFont="1" applyBorder="1">
      <alignment vertical="center"/>
    </xf>
    <xf numFmtId="0" fontId="16" fillId="0" borderId="0" xfId="0" applyNumberFormat="1" applyFont="1" applyAlignment="1">
      <alignment horizontal="center" vertical="center"/>
    </xf>
    <xf numFmtId="0" fontId="16" fillId="0" borderId="49" xfId="0" applyNumberFormat="1" applyFont="1" applyBorder="1">
      <alignment vertical="center"/>
    </xf>
    <xf numFmtId="0" fontId="16" fillId="0" borderId="49" xfId="0" applyFont="1" applyBorder="1" applyAlignment="1">
      <alignment horizontal="center" vertical="center"/>
    </xf>
    <xf numFmtId="0" fontId="16" fillId="0" borderId="49" xfId="0" applyNumberFormat="1" applyFont="1" applyBorder="1" applyAlignment="1">
      <alignment horizontal="center" vertical="center"/>
    </xf>
    <xf numFmtId="0" fontId="17" fillId="0" borderId="0" xfId="3" applyFont="1" applyProtection="1">
      <alignment vertical="center"/>
    </xf>
    <xf numFmtId="0" fontId="18" fillId="0" borderId="0" xfId="3" applyFont="1" applyProtection="1">
      <alignment vertical="center"/>
    </xf>
    <xf numFmtId="0" fontId="19" fillId="0" borderId="0" xfId="3" applyFont="1" applyProtection="1">
      <alignment vertical="center"/>
    </xf>
    <xf numFmtId="0" fontId="20" fillId="4" borderId="49" xfId="3" applyFont="1" applyFill="1" applyBorder="1" applyAlignment="1" applyProtection="1">
      <alignment horizontal="center" vertical="center"/>
    </xf>
    <xf numFmtId="0" fontId="18" fillId="6" borderId="47" xfId="3" applyFont="1" applyFill="1" applyBorder="1" applyProtection="1">
      <alignment vertical="center"/>
    </xf>
    <xf numFmtId="0" fontId="18" fillId="6" borderId="22" xfId="3" applyFont="1" applyFill="1" applyBorder="1" applyProtection="1">
      <alignment vertical="center"/>
    </xf>
    <xf numFmtId="0" fontId="18" fillId="0" borderId="49" xfId="3" applyFont="1" applyBorder="1" applyProtection="1">
      <alignment vertical="center"/>
    </xf>
    <xf numFmtId="0" fontId="18" fillId="6" borderId="48" xfId="3" applyFont="1" applyFill="1" applyBorder="1" applyProtection="1">
      <alignment vertical="center"/>
    </xf>
    <xf numFmtId="0" fontId="18" fillId="0" borderId="20" xfId="3" applyFont="1" applyBorder="1" applyProtection="1">
      <alignment vertical="center"/>
    </xf>
    <xf numFmtId="0" fontId="18" fillId="0" borderId="21" xfId="3" applyFont="1" applyBorder="1" applyProtection="1">
      <alignment vertical="center"/>
    </xf>
    <xf numFmtId="0" fontId="18" fillId="0" borderId="22" xfId="3" applyFont="1" applyBorder="1" applyProtection="1">
      <alignment vertical="center"/>
    </xf>
    <xf numFmtId="0" fontId="18" fillId="0" borderId="20" xfId="3" applyFont="1" applyBorder="1" applyAlignment="1" applyProtection="1">
      <alignment horizontal="left" vertical="center" indent="1"/>
    </xf>
    <xf numFmtId="0" fontId="18" fillId="0" borderId="50" xfId="3" applyFont="1" applyBorder="1" applyAlignment="1" applyProtection="1">
      <alignment horizontal="left" vertical="center"/>
    </xf>
    <xf numFmtId="0" fontId="18" fillId="0" borderId="50" xfId="3" applyFont="1" applyBorder="1" applyProtection="1">
      <alignment vertical="center"/>
    </xf>
    <xf numFmtId="0" fontId="18" fillId="0" borderId="48" xfId="3" applyFont="1" applyBorder="1" applyProtection="1">
      <alignment vertical="center"/>
    </xf>
    <xf numFmtId="0" fontId="18" fillId="0" borderId="51" xfId="3" applyFont="1" applyBorder="1" applyAlignment="1" applyProtection="1">
      <alignment horizontal="left" vertical="center" indent="2"/>
    </xf>
    <xf numFmtId="0" fontId="18" fillId="0" borderId="24" xfId="3" applyFont="1" applyBorder="1" applyAlignment="1" applyProtection="1">
      <alignment horizontal="left" vertical="center"/>
    </xf>
    <xf numFmtId="0" fontId="18" fillId="0" borderId="52" xfId="3" applyFont="1" applyBorder="1" applyProtection="1">
      <alignment vertical="center"/>
    </xf>
    <xf numFmtId="0" fontId="18" fillId="0" borderId="49" xfId="3" applyFont="1" applyBorder="1" applyAlignment="1" applyProtection="1">
      <alignment horizontal="left" vertical="center"/>
    </xf>
    <xf numFmtId="0" fontId="18" fillId="0" borderId="53" xfId="3" applyFont="1" applyBorder="1" applyAlignment="1" applyProtection="1">
      <alignment horizontal="left" vertical="center"/>
    </xf>
    <xf numFmtId="0" fontId="18" fillId="0" borderId="53" xfId="3" applyFont="1" applyBorder="1" applyProtection="1">
      <alignment vertical="center"/>
    </xf>
    <xf numFmtId="0" fontId="18" fillId="0" borderId="51" xfId="3" applyFont="1" applyBorder="1" applyAlignment="1" applyProtection="1">
      <alignment horizontal="left" vertical="center" indent="1"/>
    </xf>
    <xf numFmtId="0" fontId="18" fillId="0" borderId="51" xfId="3" applyFont="1" applyBorder="1" applyProtection="1">
      <alignment vertical="center"/>
    </xf>
    <xf numFmtId="0" fontId="18" fillId="0" borderId="52" xfId="3" applyFont="1" applyBorder="1" applyAlignment="1" applyProtection="1">
      <alignment horizontal="left" vertical="center" indent="2"/>
    </xf>
    <xf numFmtId="0" fontId="18" fillId="0" borderId="47" xfId="3" applyFont="1" applyBorder="1" applyAlignment="1" applyProtection="1">
      <alignment horizontal="left" vertical="center"/>
    </xf>
    <xf numFmtId="0" fontId="18" fillId="0" borderId="20" xfId="3" applyFont="1" applyBorder="1" applyAlignment="1" applyProtection="1">
      <alignment horizontal="left" vertical="center"/>
    </xf>
    <xf numFmtId="0" fontId="18" fillId="0" borderId="23" xfId="3" applyFont="1" applyBorder="1" applyAlignment="1" applyProtection="1">
      <alignment horizontal="left" vertical="center" indent="2"/>
    </xf>
    <xf numFmtId="0" fontId="18" fillId="0" borderId="25" xfId="3" applyFont="1" applyBorder="1" applyAlignment="1" applyProtection="1">
      <alignment horizontal="left" vertical="center" indent="2"/>
    </xf>
    <xf numFmtId="0" fontId="18" fillId="0" borderId="52" xfId="3" applyFont="1" applyBorder="1" applyAlignment="1" applyProtection="1">
      <alignment horizontal="left" vertical="center"/>
    </xf>
    <xf numFmtId="0" fontId="18" fillId="0" borderId="52" xfId="3" applyFont="1" applyBorder="1" applyAlignment="1" applyProtection="1">
      <alignment horizontal="left" vertical="center" indent="1"/>
    </xf>
    <xf numFmtId="0" fontId="18" fillId="0" borderId="23" xfId="3" applyFont="1" applyBorder="1" applyAlignment="1" applyProtection="1">
      <alignment horizontal="left" vertical="center" indent="1"/>
    </xf>
    <xf numFmtId="0" fontId="18" fillId="0" borderId="23" xfId="3" applyFont="1" applyBorder="1" applyProtection="1">
      <alignment vertical="center"/>
    </xf>
    <xf numFmtId="0" fontId="18" fillId="0" borderId="47" xfId="3" applyFont="1" applyBorder="1" applyProtection="1">
      <alignment vertical="center"/>
    </xf>
    <xf numFmtId="0" fontId="18" fillId="0" borderId="25" xfId="3" applyFont="1" applyBorder="1" applyProtection="1">
      <alignment vertical="center"/>
    </xf>
    <xf numFmtId="0" fontId="16" fillId="0" borderId="49" xfId="0" applyFont="1" applyBorder="1" applyAlignment="1">
      <alignment vertical="center"/>
    </xf>
    <xf numFmtId="0" fontId="18" fillId="0" borderId="53" xfId="3" applyFont="1" applyBorder="1" applyAlignment="1" applyProtection="1">
      <alignment vertical="center" wrapText="1"/>
    </xf>
    <xf numFmtId="0" fontId="18" fillId="0" borderId="20" xfId="3" applyFont="1" applyBorder="1" applyAlignment="1" applyProtection="1">
      <alignment vertical="center"/>
    </xf>
    <xf numFmtId="176" fontId="4" fillId="0" borderId="18" xfId="1" applyNumberFormat="1" applyFont="1" applyFill="1" applyBorder="1" applyAlignment="1" applyProtection="1">
      <protection hidden="1"/>
    </xf>
    <xf numFmtId="178" fontId="22" fillId="0" borderId="0" xfId="1" applyNumberFormat="1" applyFont="1" applyBorder="1" applyAlignment="1" applyProtection="1">
      <alignment horizontal="center" vertical="center" shrinkToFit="1"/>
      <protection locked="0"/>
    </xf>
    <xf numFmtId="0" fontId="11" fillId="0" borderId="0" xfId="1" applyFont="1" applyBorder="1" applyAlignment="1" applyProtection="1">
      <alignment vertical="center"/>
      <protection hidden="1"/>
    </xf>
    <xf numFmtId="0" fontId="2" fillId="7" borderId="0" xfId="1" applyFont="1" applyFill="1" applyProtection="1">
      <alignment vertical="center"/>
      <protection hidden="1"/>
    </xf>
    <xf numFmtId="178" fontId="22" fillId="0" borderId="0" xfId="1" applyNumberFormat="1" applyFont="1" applyBorder="1" applyAlignment="1" applyProtection="1">
      <alignment vertical="center" shrinkToFit="1"/>
      <protection locked="0"/>
    </xf>
    <xf numFmtId="178" fontId="22" fillId="0" borderId="0" xfId="1" applyNumberFormat="1" applyFont="1" applyBorder="1" applyAlignment="1" applyProtection="1">
      <alignment vertical="center"/>
      <protection hidden="1"/>
    </xf>
    <xf numFmtId="0" fontId="27" fillId="0" borderId="0" xfId="1" applyFont="1" applyProtection="1">
      <alignment vertical="center"/>
      <protection hidden="1"/>
    </xf>
    <xf numFmtId="0" fontId="28" fillId="0" borderId="0" xfId="1" applyFont="1" applyAlignment="1" applyProtection="1">
      <alignment horizontal="left" vertical="center"/>
      <protection hidden="1"/>
    </xf>
    <xf numFmtId="0" fontId="29" fillId="0" borderId="0" xfId="1" applyFont="1" applyProtection="1">
      <alignment vertical="center"/>
      <protection hidden="1"/>
    </xf>
    <xf numFmtId="0" fontId="30" fillId="0" borderId="0" xfId="1" applyFont="1" applyAlignment="1" applyProtection="1">
      <alignment horizontal="right" vertical="center"/>
      <protection hidden="1"/>
    </xf>
    <xf numFmtId="0" fontId="27" fillId="2" borderId="0" xfId="1" applyFont="1" applyFill="1" applyProtection="1">
      <alignment vertical="center"/>
      <protection hidden="1"/>
    </xf>
    <xf numFmtId="0" fontId="27" fillId="0" borderId="1" xfId="2" applyFont="1" applyBorder="1" applyAlignment="1" applyProtection="1">
      <alignment vertical="center" shrinkToFit="1"/>
      <protection hidden="1"/>
    </xf>
    <xf numFmtId="49" fontId="27" fillId="0" borderId="2" xfId="2" applyNumberFormat="1" applyFont="1" applyFill="1" applyBorder="1" applyAlignment="1" applyProtection="1">
      <alignment horizontal="center" vertical="center"/>
    </xf>
    <xf numFmtId="49" fontId="27" fillId="0" borderId="2" xfId="2" applyNumberFormat="1" applyFont="1" applyFill="1" applyBorder="1" applyAlignment="1" applyProtection="1">
      <alignment vertical="center" shrinkToFit="1"/>
    </xf>
    <xf numFmtId="49" fontId="27" fillId="0" borderId="10" xfId="2" applyNumberFormat="1" applyFont="1" applyFill="1" applyBorder="1" applyAlignment="1" applyProtection="1">
      <alignment vertical="center" shrinkToFit="1"/>
    </xf>
    <xf numFmtId="0" fontId="27" fillId="0" borderId="27" xfId="2" applyFont="1" applyFill="1" applyBorder="1" applyAlignment="1" applyProtection="1">
      <alignment vertical="center"/>
      <protection hidden="1"/>
    </xf>
    <xf numFmtId="49" fontId="32" fillId="0" borderId="35" xfId="3" applyNumberFormat="1" applyFont="1" applyFill="1" applyBorder="1" applyProtection="1">
      <alignment vertical="center"/>
    </xf>
    <xf numFmtId="0" fontId="27" fillId="0" borderId="8" xfId="2" applyFont="1" applyFill="1" applyBorder="1" applyAlignment="1" applyProtection="1">
      <alignment vertical="center"/>
      <protection hidden="1"/>
    </xf>
    <xf numFmtId="0" fontId="29" fillId="0" borderId="35" xfId="2" applyFont="1" applyFill="1" applyBorder="1" applyAlignment="1" applyProtection="1">
      <alignment vertical="center"/>
      <protection hidden="1"/>
    </xf>
    <xf numFmtId="0" fontId="29" fillId="0" borderId="41" xfId="2" applyFont="1" applyFill="1" applyBorder="1" applyAlignment="1" applyProtection="1">
      <alignment vertical="center"/>
      <protection hidden="1"/>
    </xf>
    <xf numFmtId="0" fontId="33" fillId="0" borderId="0" xfId="1" applyFont="1" applyAlignment="1" applyProtection="1">
      <alignment horizontal="left" vertical="center"/>
      <protection hidden="1"/>
    </xf>
    <xf numFmtId="0" fontId="34" fillId="0" borderId="0" xfId="1" applyFont="1" applyAlignment="1" applyProtection="1">
      <alignment horizontal="left"/>
      <protection hidden="1"/>
    </xf>
    <xf numFmtId="0" fontId="29" fillId="0" borderId="0" xfId="1" applyFont="1" applyBorder="1" applyAlignment="1" applyProtection="1">
      <alignment vertical="center" wrapText="1"/>
      <protection hidden="1"/>
    </xf>
    <xf numFmtId="0" fontId="29" fillId="0" borderId="0" xfId="1" applyFont="1" applyBorder="1" applyAlignment="1" applyProtection="1">
      <alignment vertical="center"/>
      <protection hidden="1"/>
    </xf>
    <xf numFmtId="178" fontId="25" fillId="0" borderId="0" xfId="1" applyNumberFormat="1" applyFont="1" applyBorder="1" applyAlignment="1" applyProtection="1">
      <alignment vertical="center" shrinkToFit="1"/>
      <protection locked="0"/>
    </xf>
    <xf numFmtId="0" fontId="29" fillId="0" borderId="0" xfId="1" applyFont="1" applyBorder="1" applyAlignment="1" applyProtection="1">
      <alignment horizontal="center" vertical="center"/>
      <protection hidden="1"/>
    </xf>
    <xf numFmtId="178" fontId="25" fillId="0" borderId="0" xfId="1" applyNumberFormat="1" applyFont="1" applyBorder="1" applyAlignment="1" applyProtection="1">
      <alignment horizontal="center" vertical="center" shrinkToFit="1"/>
      <protection locked="0"/>
    </xf>
    <xf numFmtId="177" fontId="27" fillId="0" borderId="0" xfId="1" applyNumberFormat="1" applyFont="1" applyBorder="1" applyAlignment="1" applyProtection="1">
      <alignment horizontal="center" vertical="center"/>
      <protection hidden="1"/>
    </xf>
    <xf numFmtId="0" fontId="29" fillId="0" borderId="0" xfId="1" applyFont="1" applyBorder="1" applyProtection="1">
      <alignment vertical="center"/>
      <protection hidden="1"/>
    </xf>
    <xf numFmtId="0" fontId="27" fillId="6" borderId="5" xfId="1" applyFont="1" applyFill="1" applyBorder="1" applyAlignment="1" applyProtection="1">
      <alignment vertical="center" shrinkToFit="1"/>
      <protection hidden="1"/>
    </xf>
    <xf numFmtId="0" fontId="27" fillId="6" borderId="58" xfId="1" applyFont="1" applyFill="1" applyBorder="1" applyAlignment="1" applyProtection="1">
      <alignment vertical="center" shrinkToFit="1"/>
      <protection hidden="1"/>
    </xf>
    <xf numFmtId="0" fontId="27" fillId="6" borderId="59" xfId="1" applyFont="1" applyFill="1" applyBorder="1" applyAlignment="1" applyProtection="1">
      <alignment vertical="center"/>
      <protection hidden="1"/>
    </xf>
    <xf numFmtId="0" fontId="27" fillId="6" borderId="58" xfId="1" applyFont="1" applyFill="1" applyBorder="1" applyAlignment="1" applyProtection="1">
      <alignment vertical="center"/>
      <protection hidden="1"/>
    </xf>
    <xf numFmtId="0" fontId="27" fillId="6" borderId="7" xfId="1" applyFont="1" applyFill="1" applyBorder="1" applyAlignment="1" applyProtection="1">
      <alignment vertical="center"/>
      <protection hidden="1"/>
    </xf>
    <xf numFmtId="0" fontId="35" fillId="0" borderId="0" xfId="1" applyFont="1" applyAlignment="1" applyProtection="1">
      <alignment vertical="center"/>
      <protection hidden="1"/>
    </xf>
    <xf numFmtId="178" fontId="11" fillId="0" borderId="0" xfId="1" applyNumberFormat="1" applyFont="1" applyBorder="1" applyAlignment="1" applyProtection="1">
      <alignment vertical="center"/>
      <protection hidden="1"/>
    </xf>
    <xf numFmtId="0" fontId="37" fillId="0" borderId="0" xfId="1" applyFont="1" applyAlignment="1" applyProtection="1">
      <protection hidden="1"/>
    </xf>
    <xf numFmtId="0" fontId="28" fillId="0" borderId="0" xfId="1" applyFont="1" applyProtection="1">
      <alignment vertical="center"/>
      <protection hidden="1"/>
    </xf>
    <xf numFmtId="0" fontId="28" fillId="0" borderId="0" xfId="1" applyFont="1" applyFill="1" applyBorder="1" applyAlignment="1" applyProtection="1">
      <alignment horizontal="left" vertical="center"/>
      <protection hidden="1"/>
    </xf>
    <xf numFmtId="0" fontId="28" fillId="0" borderId="0" xfId="1" applyFont="1" applyFill="1" applyBorder="1" applyAlignment="1" applyProtection="1">
      <alignment vertical="top" wrapText="1"/>
      <protection hidden="1"/>
    </xf>
    <xf numFmtId="0" fontId="28" fillId="7" borderId="0" xfId="1" applyFont="1" applyFill="1" applyProtection="1">
      <alignment vertical="center"/>
      <protection hidden="1"/>
    </xf>
    <xf numFmtId="0" fontId="7" fillId="0" borderId="0" xfId="1" applyFont="1" applyProtection="1">
      <alignment vertical="center"/>
      <protection hidden="1"/>
    </xf>
    <xf numFmtId="0" fontId="28" fillId="0" borderId="0" xfId="1" applyFont="1" applyBorder="1" applyAlignment="1" applyProtection="1">
      <alignment vertical="center"/>
      <protection hidden="1"/>
    </xf>
    <xf numFmtId="0" fontId="28" fillId="2" borderId="0" xfId="1" applyFont="1" applyFill="1" applyProtection="1">
      <alignment vertical="center"/>
      <protection hidden="1"/>
    </xf>
    <xf numFmtId="0" fontId="7" fillId="2" borderId="0" xfId="1" applyFont="1" applyFill="1" applyProtection="1">
      <alignment vertical="center"/>
      <protection hidden="1"/>
    </xf>
    <xf numFmtId="56" fontId="2" fillId="2" borderId="0" xfId="1" applyNumberFormat="1" applyFont="1" applyFill="1" applyProtection="1">
      <alignment vertical="center"/>
      <protection hidden="1"/>
    </xf>
    <xf numFmtId="0" fontId="31" fillId="0" borderId="0" xfId="1" applyFont="1" applyBorder="1" applyAlignment="1" applyProtection="1">
      <alignment vertical="center"/>
      <protection hidden="1"/>
    </xf>
    <xf numFmtId="0" fontId="31" fillId="0" borderId="25" xfId="1" applyFont="1" applyBorder="1" applyProtection="1">
      <alignment vertical="center"/>
      <protection hidden="1"/>
    </xf>
    <xf numFmtId="0" fontId="31" fillId="0" borderId="0" xfId="1" applyFont="1" applyProtection="1">
      <alignment vertical="center"/>
      <protection hidden="1"/>
    </xf>
    <xf numFmtId="0" fontId="31" fillId="0" borderId="26" xfId="1" applyFont="1" applyBorder="1" applyProtection="1">
      <alignment vertical="center"/>
      <protection hidden="1"/>
    </xf>
    <xf numFmtId="0" fontId="31" fillId="0" borderId="23" xfId="1" applyFont="1" applyBorder="1" applyProtection="1">
      <alignment vertical="center"/>
      <protection hidden="1"/>
    </xf>
    <xf numFmtId="0" fontId="31" fillId="0" borderId="19" xfId="1" applyFont="1" applyBorder="1" applyProtection="1">
      <alignment vertical="center"/>
      <protection hidden="1"/>
    </xf>
    <xf numFmtId="0" fontId="31" fillId="0" borderId="24" xfId="1" applyFont="1" applyBorder="1" applyProtection="1">
      <alignment vertical="center"/>
      <protection hidden="1"/>
    </xf>
    <xf numFmtId="0" fontId="41" fillId="0" borderId="23" xfId="1" applyFont="1" applyBorder="1" applyProtection="1">
      <alignment vertical="center"/>
      <protection hidden="1"/>
    </xf>
    <xf numFmtId="0" fontId="41" fillId="0" borderId="19" xfId="1" applyFont="1" applyBorder="1" applyProtection="1">
      <alignment vertical="center"/>
      <protection hidden="1"/>
    </xf>
    <xf numFmtId="0" fontId="41" fillId="0" borderId="24" xfId="1" applyFont="1" applyBorder="1" applyProtection="1">
      <alignment vertical="center"/>
      <protection hidden="1"/>
    </xf>
    <xf numFmtId="0" fontId="42" fillId="0" borderId="0" xfId="1" applyFont="1" applyBorder="1" applyProtection="1">
      <alignment vertical="center"/>
      <protection hidden="1"/>
    </xf>
    <xf numFmtId="0" fontId="15" fillId="0" borderId="1" xfId="2" applyFont="1" applyFill="1" applyBorder="1" applyAlignment="1" applyProtection="1">
      <alignment vertical="center" shrinkToFit="1"/>
      <protection hidden="1"/>
    </xf>
    <xf numFmtId="49" fontId="15" fillId="0" borderId="2" xfId="2" applyNumberFormat="1" applyFont="1" applyFill="1" applyBorder="1" applyAlignment="1" applyProtection="1">
      <alignment horizontal="center" vertical="center"/>
    </xf>
    <xf numFmtId="49" fontId="15" fillId="0" borderId="2" xfId="2" applyNumberFormat="1" applyFont="1" applyFill="1" applyBorder="1" applyAlignment="1" applyProtection="1">
      <alignment vertical="center" shrinkToFit="1"/>
    </xf>
    <xf numFmtId="49" fontId="15" fillId="0" borderId="10" xfId="2" applyNumberFormat="1" applyFont="1" applyFill="1" applyBorder="1" applyAlignment="1" applyProtection="1">
      <alignment vertical="center" shrinkToFit="1"/>
    </xf>
    <xf numFmtId="0" fontId="15" fillId="6" borderId="5" xfId="1" applyFont="1" applyFill="1" applyBorder="1" applyAlignment="1" applyProtection="1">
      <alignment vertical="center" shrinkToFit="1"/>
      <protection hidden="1"/>
    </xf>
    <xf numFmtId="49" fontId="15" fillId="3" borderId="6" xfId="3" applyNumberFormat="1" applyFont="1" applyFill="1" applyBorder="1" applyAlignment="1" applyProtection="1">
      <alignment vertical="center"/>
      <protection hidden="1"/>
    </xf>
    <xf numFmtId="49" fontId="15" fillId="0" borderId="6" xfId="3" applyNumberFormat="1" applyFont="1" applyFill="1" applyBorder="1" applyAlignment="1" applyProtection="1">
      <alignment vertical="center" shrinkToFit="1"/>
      <protection locked="0"/>
    </xf>
    <xf numFmtId="49" fontId="15" fillId="3" borderId="17" xfId="3" applyNumberFormat="1" applyFont="1" applyFill="1" applyBorder="1" applyAlignment="1" applyProtection="1">
      <alignment vertical="center"/>
    </xf>
    <xf numFmtId="0" fontId="15" fillId="6" borderId="58" xfId="1" applyFont="1" applyFill="1" applyBorder="1" applyAlignment="1" applyProtection="1">
      <alignment vertical="center" shrinkToFit="1"/>
      <protection hidden="1"/>
    </xf>
    <xf numFmtId="49" fontId="15" fillId="3" borderId="3" xfId="3" applyNumberFormat="1" applyFont="1" applyFill="1" applyBorder="1" applyAlignment="1" applyProtection="1">
      <alignment vertical="center"/>
      <protection hidden="1"/>
    </xf>
    <xf numFmtId="49" fontId="15" fillId="0" borderId="3" xfId="3" applyNumberFormat="1" applyFont="1" applyFill="1" applyBorder="1" applyAlignment="1" applyProtection="1">
      <alignment vertical="center" shrinkToFit="1"/>
      <protection locked="0"/>
    </xf>
    <xf numFmtId="49" fontId="15" fillId="3" borderId="11" xfId="3" applyNumberFormat="1" applyFont="1" applyFill="1" applyBorder="1" applyAlignment="1" applyProtection="1">
      <alignment vertical="center"/>
    </xf>
    <xf numFmtId="0" fontId="15" fillId="6" borderId="59" xfId="1" applyFont="1" applyFill="1" applyBorder="1" applyAlignment="1" applyProtection="1">
      <alignment vertical="center"/>
      <protection hidden="1"/>
    </xf>
    <xf numFmtId="0" fontId="15" fillId="6" borderId="58" xfId="1" applyFont="1" applyFill="1" applyBorder="1" applyAlignment="1" applyProtection="1">
      <alignment vertical="center"/>
      <protection hidden="1"/>
    </xf>
    <xf numFmtId="0" fontId="15" fillId="6" borderId="7" xfId="1" applyFont="1" applyFill="1" applyBorder="1" applyAlignment="1" applyProtection="1">
      <alignment vertical="center"/>
      <protection hidden="1"/>
    </xf>
    <xf numFmtId="0" fontId="45" fillId="0" borderId="18" xfId="3" applyFont="1" applyFill="1" applyBorder="1" applyAlignment="1" applyProtection="1">
      <alignment vertical="center" textRotation="255" shrinkToFit="1"/>
      <protection hidden="1"/>
    </xf>
    <xf numFmtId="0" fontId="15" fillId="0" borderId="18" xfId="1" applyFont="1" applyFill="1" applyBorder="1" applyAlignment="1" applyProtection="1">
      <alignment vertical="center"/>
      <protection hidden="1"/>
    </xf>
    <xf numFmtId="176" fontId="15" fillId="0" borderId="18" xfId="1" applyNumberFormat="1" applyFont="1" applyFill="1" applyBorder="1" applyAlignment="1" applyProtection="1">
      <protection hidden="1"/>
    </xf>
    <xf numFmtId="176" fontId="46" fillId="0" borderId="18" xfId="1" applyNumberFormat="1" applyFont="1" applyFill="1" applyBorder="1" applyAlignment="1" applyProtection="1">
      <protection hidden="1"/>
    </xf>
    <xf numFmtId="176" fontId="15" fillId="0" borderId="18" xfId="1" applyNumberFormat="1" applyFont="1" applyFill="1" applyBorder="1" applyAlignment="1" applyProtection="1">
      <alignment vertical="center"/>
      <protection hidden="1"/>
    </xf>
    <xf numFmtId="0" fontId="16" fillId="0" borderId="18" xfId="3" applyFont="1" applyFill="1" applyBorder="1" applyAlignment="1" applyProtection="1">
      <alignment vertical="center"/>
      <protection hidden="1"/>
    </xf>
    <xf numFmtId="0" fontId="47" fillId="0" borderId="18" xfId="3" applyFont="1" applyFill="1" applyBorder="1" applyAlignment="1" applyProtection="1">
      <alignment vertical="center"/>
      <protection hidden="1"/>
    </xf>
    <xf numFmtId="0" fontId="15" fillId="0" borderId="0" xfId="1" applyFont="1" applyFill="1" applyProtection="1">
      <alignment vertical="center"/>
      <protection hidden="1"/>
    </xf>
    <xf numFmtId="0" fontId="44" fillId="0" borderId="0" xfId="1" applyFont="1" applyFill="1" applyBorder="1" applyAlignment="1" applyProtection="1">
      <alignment horizontal="left" vertical="center"/>
      <protection hidden="1"/>
    </xf>
    <xf numFmtId="0" fontId="47" fillId="0" borderId="0" xfId="3" applyFont="1" applyFill="1" applyBorder="1" applyAlignment="1" applyProtection="1">
      <alignment horizontal="left" vertical="center"/>
      <protection hidden="1"/>
    </xf>
    <xf numFmtId="0" fontId="46" fillId="0" borderId="0" xfId="1" applyFont="1" applyFill="1" applyBorder="1" applyAlignment="1" applyProtection="1">
      <alignment horizontal="right" vertical="center"/>
      <protection hidden="1"/>
    </xf>
    <xf numFmtId="0" fontId="15" fillId="0" borderId="0" xfId="1" applyFont="1" applyFill="1" applyBorder="1" applyAlignment="1" applyProtection="1">
      <alignment vertical="center"/>
      <protection hidden="1"/>
    </xf>
    <xf numFmtId="0" fontId="46" fillId="0" borderId="0" xfId="1" applyFont="1" applyFill="1" applyBorder="1" applyAlignment="1" applyProtection="1">
      <alignment horizontal="left" vertical="top"/>
      <protection hidden="1"/>
    </xf>
    <xf numFmtId="0" fontId="16" fillId="0" borderId="0" xfId="3" applyFont="1" applyFill="1" applyBorder="1" applyAlignment="1" applyProtection="1">
      <alignment vertical="top"/>
      <protection hidden="1"/>
    </xf>
    <xf numFmtId="0" fontId="48" fillId="0" borderId="0" xfId="3" applyFont="1" applyFill="1" applyBorder="1" applyAlignment="1" applyProtection="1">
      <alignment horizontal="right"/>
      <protection hidden="1"/>
    </xf>
    <xf numFmtId="0" fontId="15" fillId="0" borderId="0" xfId="1" applyFont="1" applyAlignment="1" applyProtection="1">
      <alignment horizontal="left" vertical="center"/>
      <protection hidden="1"/>
    </xf>
    <xf numFmtId="0" fontId="15" fillId="0" borderId="0" xfId="1" applyFont="1" applyProtection="1">
      <alignment vertical="center"/>
      <protection hidden="1"/>
    </xf>
    <xf numFmtId="0" fontId="42" fillId="0" borderId="0" xfId="1" applyFont="1" applyProtection="1">
      <alignment vertical="center"/>
      <protection hidden="1"/>
    </xf>
    <xf numFmtId="0" fontId="49" fillId="0" borderId="0" xfId="1" applyFont="1" applyAlignment="1" applyProtection="1">
      <alignment horizontal="right" vertical="center"/>
      <protection hidden="1"/>
    </xf>
    <xf numFmtId="0" fontId="15" fillId="0" borderId="0" xfId="1" applyFont="1" applyFill="1" applyBorder="1" applyAlignment="1" applyProtection="1">
      <alignment horizontal="left" vertical="center"/>
      <protection hidden="1"/>
    </xf>
    <xf numFmtId="0" fontId="15" fillId="0" borderId="0" xfId="1" applyFont="1" applyBorder="1" applyAlignment="1" applyProtection="1">
      <alignment vertical="center"/>
      <protection hidden="1"/>
    </xf>
    <xf numFmtId="0" fontId="44" fillId="0" borderId="0" xfId="1" applyFont="1" applyBorder="1" applyAlignment="1" applyProtection="1">
      <alignment vertical="center"/>
      <protection hidden="1"/>
    </xf>
    <xf numFmtId="0" fontId="15" fillId="0" borderId="0" xfId="1" applyFont="1" applyFill="1" applyBorder="1" applyAlignment="1" applyProtection="1">
      <alignment vertical="top" wrapText="1"/>
      <protection hidden="1"/>
    </xf>
    <xf numFmtId="0" fontId="50" fillId="0" borderId="0" xfId="1" applyFont="1" applyProtection="1">
      <alignment vertical="center"/>
      <protection hidden="1"/>
    </xf>
    <xf numFmtId="0" fontId="52" fillId="0" borderId="0" xfId="1" applyFont="1" applyFill="1" applyBorder="1" applyAlignment="1" applyProtection="1">
      <alignment vertical="center"/>
      <protection hidden="1"/>
    </xf>
    <xf numFmtId="49" fontId="2" fillId="0" borderId="2" xfId="2" applyNumberFormat="1" applyFont="1" applyFill="1" applyBorder="1" applyAlignment="1" applyProtection="1">
      <alignment horizontal="center" vertical="center"/>
    </xf>
    <xf numFmtId="49" fontId="2" fillId="7" borderId="6" xfId="3" applyNumberFormat="1" applyFont="1" applyFill="1" applyBorder="1" applyAlignment="1" applyProtection="1">
      <alignment vertical="center"/>
      <protection hidden="1"/>
    </xf>
    <xf numFmtId="49" fontId="27" fillId="7" borderId="6" xfId="3" applyNumberFormat="1" applyFont="1" applyFill="1" applyBorder="1" applyAlignment="1" applyProtection="1">
      <alignment vertical="center"/>
      <protection hidden="1"/>
    </xf>
    <xf numFmtId="49" fontId="27" fillId="7" borderId="6" xfId="3" applyNumberFormat="1" applyFont="1" applyFill="1" applyBorder="1" applyAlignment="1" applyProtection="1">
      <alignment vertical="center" shrinkToFit="1"/>
      <protection locked="0"/>
    </xf>
    <xf numFmtId="49" fontId="2" fillId="7" borderId="6" xfId="3" applyNumberFormat="1" applyFont="1" applyFill="1" applyBorder="1" applyAlignment="1" applyProtection="1">
      <alignment vertical="center" shrinkToFit="1"/>
      <protection locked="0"/>
    </xf>
    <xf numFmtId="49" fontId="2" fillId="7" borderId="17" xfId="3" applyNumberFormat="1" applyFont="1" applyFill="1" applyBorder="1" applyAlignment="1" applyProtection="1">
      <alignment vertical="center"/>
    </xf>
    <xf numFmtId="49" fontId="2" fillId="7" borderId="3" xfId="3" applyNumberFormat="1" applyFont="1" applyFill="1" applyBorder="1" applyAlignment="1" applyProtection="1">
      <alignment vertical="center"/>
      <protection hidden="1"/>
    </xf>
    <xf numFmtId="49" fontId="27" fillId="7" borderId="3" xfId="3" applyNumberFormat="1" applyFont="1" applyFill="1" applyBorder="1" applyAlignment="1" applyProtection="1">
      <alignment vertical="center"/>
      <protection hidden="1"/>
    </xf>
    <xf numFmtId="49" fontId="27" fillId="7" borderId="3" xfId="3" applyNumberFormat="1" applyFont="1" applyFill="1" applyBorder="1" applyAlignment="1" applyProtection="1">
      <alignment vertical="center" shrinkToFit="1"/>
      <protection locked="0"/>
    </xf>
    <xf numFmtId="49" fontId="2" fillId="7" borderId="3" xfId="3" applyNumberFormat="1" applyFont="1" applyFill="1" applyBorder="1" applyAlignment="1" applyProtection="1">
      <alignment vertical="center" shrinkToFit="1"/>
      <protection locked="0"/>
    </xf>
    <xf numFmtId="49" fontId="2" fillId="7" borderId="11" xfId="3" applyNumberFormat="1" applyFont="1" applyFill="1" applyBorder="1" applyAlignment="1" applyProtection="1">
      <alignment vertical="center"/>
    </xf>
    <xf numFmtId="177" fontId="29" fillId="0" borderId="47" xfId="1" applyNumberFormat="1" applyFont="1" applyBorder="1" applyAlignment="1" applyProtection="1">
      <alignment horizontal="center" vertical="center"/>
      <protection hidden="1"/>
    </xf>
    <xf numFmtId="177" fontId="29" fillId="0" borderId="50" xfId="1" applyNumberFormat="1" applyFont="1" applyBorder="1" applyAlignment="1" applyProtection="1">
      <alignment horizontal="center" vertical="center"/>
      <protection hidden="1"/>
    </xf>
    <xf numFmtId="177" fontId="29" fillId="0" borderId="48" xfId="1" applyNumberFormat="1" applyFont="1" applyBorder="1" applyAlignment="1" applyProtection="1">
      <alignment horizontal="center" vertical="center"/>
      <protection hidden="1"/>
    </xf>
    <xf numFmtId="0" fontId="15" fillId="5" borderId="42" xfId="1" applyFont="1" applyFill="1" applyBorder="1" applyAlignment="1" applyProtection="1">
      <alignment horizontal="center" vertical="top" shrinkToFit="1"/>
      <protection locked="0"/>
    </xf>
    <xf numFmtId="0" fontId="15" fillId="5" borderId="0" xfId="1" applyFont="1" applyFill="1" applyBorder="1" applyAlignment="1" applyProtection="1">
      <alignment horizontal="center" vertical="top" shrinkToFit="1"/>
      <protection locked="0"/>
    </xf>
    <xf numFmtId="0" fontId="15" fillId="5" borderId="12" xfId="1" applyFont="1" applyFill="1" applyBorder="1" applyAlignment="1" applyProtection="1">
      <alignment horizontal="center" vertical="top" shrinkToFit="1"/>
      <protection locked="0"/>
    </xf>
    <xf numFmtId="0" fontId="15" fillId="0" borderId="0" xfId="2" applyFont="1" applyFill="1" applyBorder="1" applyAlignment="1" applyProtection="1">
      <alignment horizontal="left" vertical="center" textRotation="1"/>
      <protection hidden="1"/>
    </xf>
    <xf numFmtId="0" fontId="15" fillId="6" borderId="6" xfId="1" applyFont="1" applyFill="1" applyBorder="1" applyAlignment="1" applyProtection="1">
      <alignment horizontal="distributed" vertical="center" shrinkToFit="1"/>
      <protection hidden="1"/>
    </xf>
    <xf numFmtId="0" fontId="15" fillId="6" borderId="3" xfId="1" applyFont="1" applyFill="1" applyBorder="1" applyAlignment="1" applyProtection="1">
      <alignment horizontal="distributed" vertical="center" shrinkToFit="1"/>
      <protection hidden="1"/>
    </xf>
    <xf numFmtId="0" fontId="15" fillId="6" borderId="2" xfId="1" applyFont="1" applyFill="1" applyBorder="1" applyAlignment="1" applyProtection="1">
      <alignment horizontal="distributed" vertical="center"/>
      <protection hidden="1"/>
    </xf>
    <xf numFmtId="0" fontId="15" fillId="6" borderId="4" xfId="1" applyFont="1" applyFill="1" applyBorder="1" applyAlignment="1" applyProtection="1">
      <alignment horizontal="distributed" vertical="center"/>
      <protection hidden="1"/>
    </xf>
    <xf numFmtId="0" fontId="40" fillId="0" borderId="0" xfId="1" applyFont="1" applyBorder="1" applyAlignment="1">
      <alignment horizontal="left"/>
    </xf>
    <xf numFmtId="0" fontId="40" fillId="0" borderId="4" xfId="1" applyFont="1" applyBorder="1" applyAlignment="1">
      <alignment horizontal="left"/>
    </xf>
    <xf numFmtId="0" fontId="15" fillId="6" borderId="31" xfId="2" applyFont="1" applyFill="1" applyBorder="1" applyAlignment="1" applyProtection="1">
      <alignment horizontal="center" vertical="center" textRotation="255"/>
      <protection hidden="1"/>
    </xf>
    <xf numFmtId="0" fontId="15" fillId="6" borderId="46" xfId="2" applyFont="1" applyFill="1" applyBorder="1" applyAlignment="1" applyProtection="1">
      <alignment horizontal="center" vertical="center" textRotation="255"/>
      <protection hidden="1"/>
    </xf>
    <xf numFmtId="0" fontId="15" fillId="6" borderId="7" xfId="2" applyFont="1" applyFill="1" applyBorder="1" applyAlignment="1" applyProtection="1">
      <alignment horizontal="center" vertical="center" textRotation="255"/>
      <protection hidden="1"/>
    </xf>
    <xf numFmtId="0" fontId="15" fillId="6" borderId="43" xfId="2" applyFont="1" applyFill="1" applyBorder="1" applyAlignment="1" applyProtection="1">
      <alignment horizontal="center" vertical="center" textRotation="255"/>
      <protection hidden="1"/>
    </xf>
    <xf numFmtId="0" fontId="15" fillId="6" borderId="14" xfId="2" applyFont="1" applyFill="1" applyBorder="1" applyAlignment="1" applyProtection="1">
      <alignment horizontal="center" vertical="center" textRotation="255"/>
      <protection hidden="1"/>
    </xf>
    <xf numFmtId="0" fontId="15" fillId="6" borderId="45" xfId="2" applyFont="1" applyFill="1" applyBorder="1" applyAlignment="1" applyProtection="1">
      <alignment horizontal="center" vertical="center" textRotation="255"/>
      <protection hidden="1"/>
    </xf>
    <xf numFmtId="0" fontId="15" fillId="5" borderId="42" xfId="1" applyFont="1" applyFill="1" applyBorder="1" applyAlignment="1" applyProtection="1">
      <alignment horizontal="left" vertical="top" shrinkToFit="1"/>
      <protection locked="0"/>
    </xf>
    <xf numFmtId="0" fontId="15" fillId="5" borderId="0" xfId="1" applyFont="1" applyFill="1" applyBorder="1" applyAlignment="1" applyProtection="1">
      <alignment horizontal="left" vertical="top" shrinkToFit="1"/>
      <protection locked="0"/>
    </xf>
    <xf numFmtId="0" fontId="15" fillId="5" borderId="12" xfId="1" applyFont="1" applyFill="1" applyBorder="1" applyAlignment="1" applyProtection="1">
      <alignment horizontal="left" vertical="top" shrinkToFit="1"/>
      <protection locked="0"/>
    </xf>
    <xf numFmtId="0" fontId="15" fillId="5" borderId="44" xfId="1" applyFont="1" applyFill="1" applyBorder="1" applyAlignment="1" applyProtection="1">
      <alignment horizontal="left" vertical="top" shrinkToFit="1"/>
      <protection locked="0"/>
    </xf>
    <xf numFmtId="0" fontId="15" fillId="5" borderId="4" xfId="1" applyFont="1" applyFill="1" applyBorder="1" applyAlignment="1" applyProtection="1">
      <alignment horizontal="left" vertical="top" shrinkToFit="1"/>
      <protection locked="0"/>
    </xf>
    <xf numFmtId="0" fontId="15" fillId="5" borderId="15" xfId="1" applyFont="1" applyFill="1" applyBorder="1" applyAlignment="1" applyProtection="1">
      <alignment horizontal="left" vertical="top" shrinkToFit="1"/>
      <protection locked="0"/>
    </xf>
    <xf numFmtId="0" fontId="15" fillId="6" borderId="9" xfId="1" applyFont="1" applyFill="1" applyBorder="1" applyAlignment="1" applyProtection="1">
      <alignment horizontal="center" vertical="center"/>
      <protection hidden="1"/>
    </xf>
    <xf numFmtId="49" fontId="15" fillId="0" borderId="6" xfId="3" applyNumberFormat="1" applyFont="1" applyFill="1" applyBorder="1" applyAlignment="1" applyProtection="1">
      <alignment horizontal="center" vertical="center" shrinkToFit="1"/>
      <protection locked="0"/>
    </xf>
    <xf numFmtId="49" fontId="15" fillId="0" borderId="3" xfId="3" applyNumberFormat="1" applyFont="1" applyFill="1" applyBorder="1" applyAlignment="1" applyProtection="1">
      <alignment horizontal="center" vertical="center" shrinkToFit="1"/>
      <protection locked="0"/>
    </xf>
    <xf numFmtId="49" fontId="15" fillId="0" borderId="27" xfId="1" applyNumberFormat="1" applyFont="1" applyFill="1" applyBorder="1" applyAlignment="1" applyProtection="1">
      <alignment horizontal="left" vertical="center" shrinkToFit="1"/>
      <protection locked="0"/>
    </xf>
    <xf numFmtId="49" fontId="15" fillId="0" borderId="35" xfId="1" applyNumberFormat="1" applyFont="1" applyFill="1" applyBorder="1" applyAlignment="1" applyProtection="1">
      <alignment horizontal="left" vertical="center" shrinkToFit="1"/>
      <protection locked="0"/>
    </xf>
    <xf numFmtId="0" fontId="15" fillId="6" borderId="27" xfId="2" applyFont="1" applyFill="1" applyBorder="1" applyAlignment="1" applyProtection="1">
      <alignment horizontal="center" vertical="center"/>
      <protection hidden="1"/>
    </xf>
    <xf numFmtId="0" fontId="15" fillId="6" borderId="35" xfId="2" applyFont="1" applyFill="1" applyBorder="1" applyAlignment="1" applyProtection="1">
      <alignment horizontal="center" vertical="center"/>
      <protection hidden="1"/>
    </xf>
    <xf numFmtId="0" fontId="15" fillId="6" borderId="8" xfId="2" applyFont="1" applyFill="1" applyBorder="1" applyAlignment="1" applyProtection="1">
      <alignment horizontal="center" vertical="center"/>
      <protection hidden="1"/>
    </xf>
    <xf numFmtId="49" fontId="15" fillId="0" borderId="56" xfId="2" applyNumberFormat="1" applyFont="1" applyFill="1" applyBorder="1" applyAlignment="1" applyProtection="1">
      <alignment horizontal="left" vertical="center" shrinkToFit="1"/>
      <protection locked="0"/>
    </xf>
    <xf numFmtId="49" fontId="15" fillId="0" borderId="57" xfId="2" applyNumberFormat="1" applyFont="1" applyFill="1" applyBorder="1" applyAlignment="1" applyProtection="1">
      <alignment horizontal="left" vertical="center" shrinkToFit="1"/>
      <protection locked="0"/>
    </xf>
    <xf numFmtId="49" fontId="15" fillId="0" borderId="9" xfId="2" applyNumberFormat="1" applyFont="1" applyFill="1" applyBorder="1" applyAlignment="1" applyProtection="1">
      <alignment horizontal="left" vertical="center" shrinkToFit="1"/>
      <protection locked="0"/>
    </xf>
    <xf numFmtId="49" fontId="15" fillId="0" borderId="40" xfId="2" applyNumberFormat="1" applyFont="1" applyFill="1" applyBorder="1" applyAlignment="1" applyProtection="1">
      <alignment horizontal="left" vertical="center" shrinkToFit="1"/>
      <protection locked="0"/>
    </xf>
    <xf numFmtId="49" fontId="15" fillId="0" borderId="0" xfId="5" applyNumberFormat="1" applyFont="1" applyAlignment="1" applyProtection="1">
      <alignment horizontal="left" vertical="center" shrinkToFit="1"/>
      <protection locked="0"/>
    </xf>
    <xf numFmtId="49" fontId="15" fillId="0" borderId="0" xfId="3" applyNumberFormat="1" applyFont="1" applyAlignment="1" applyProtection="1">
      <alignment horizontal="left" vertical="center" shrinkToFit="1"/>
      <protection locked="0"/>
    </xf>
    <xf numFmtId="49" fontId="15" fillId="0" borderId="12" xfId="3" applyNumberFormat="1" applyFont="1" applyBorder="1" applyAlignment="1" applyProtection="1">
      <alignment horizontal="left" vertical="center" shrinkToFit="1"/>
      <protection locked="0"/>
    </xf>
    <xf numFmtId="49" fontId="15" fillId="0" borderId="4" xfId="3" applyNumberFormat="1" applyFont="1" applyBorder="1" applyAlignment="1" applyProtection="1">
      <alignment horizontal="left" vertical="center" shrinkToFit="1"/>
      <protection locked="0"/>
    </xf>
    <xf numFmtId="49" fontId="15" fillId="0" borderId="15" xfId="3" applyNumberFormat="1" applyFont="1" applyBorder="1" applyAlignment="1" applyProtection="1">
      <alignment horizontal="left" vertical="center" shrinkToFit="1"/>
      <protection locked="0"/>
    </xf>
    <xf numFmtId="0" fontId="42" fillId="6" borderId="33" xfId="2" applyFont="1" applyFill="1" applyBorder="1" applyAlignment="1" applyProtection="1">
      <alignment horizontal="center" vertical="center"/>
      <protection hidden="1"/>
    </xf>
    <xf numFmtId="0" fontId="42" fillId="6" borderId="35" xfId="2" applyFont="1" applyFill="1" applyBorder="1" applyAlignment="1" applyProtection="1">
      <alignment horizontal="center" vertical="center"/>
      <protection hidden="1"/>
    </xf>
    <xf numFmtId="0" fontId="15" fillId="0" borderId="21" xfId="1" applyFont="1" applyFill="1" applyBorder="1" applyAlignment="1" applyProtection="1">
      <alignment horizontal="left" vertical="center"/>
      <protection hidden="1"/>
    </xf>
    <xf numFmtId="0" fontId="15" fillId="0" borderId="30" xfId="1" applyFont="1" applyFill="1" applyBorder="1" applyAlignment="1" applyProtection="1">
      <alignment horizontal="left" vertical="center"/>
      <protection hidden="1"/>
    </xf>
    <xf numFmtId="49" fontId="15" fillId="3" borderId="6" xfId="3" applyNumberFormat="1" applyFont="1" applyFill="1" applyBorder="1" applyAlignment="1" applyProtection="1">
      <alignment horizontal="center" vertical="center"/>
      <protection hidden="1"/>
    </xf>
    <xf numFmtId="49" fontId="15" fillId="3" borderId="3" xfId="3" applyNumberFormat="1" applyFont="1" applyFill="1" applyBorder="1" applyAlignment="1" applyProtection="1">
      <alignment horizontal="center" vertical="center"/>
      <protection hidden="1"/>
    </xf>
    <xf numFmtId="0" fontId="15" fillId="6" borderId="3" xfId="1" applyFont="1" applyFill="1" applyBorder="1" applyAlignment="1" applyProtection="1">
      <alignment horizontal="distributed" vertical="center"/>
      <protection hidden="1"/>
    </xf>
    <xf numFmtId="0" fontId="15" fillId="3" borderId="6" xfId="3" applyNumberFormat="1" applyFont="1" applyFill="1" applyBorder="1" applyAlignment="1" applyProtection="1">
      <alignment horizontal="center" vertical="center"/>
      <protection locked="0" hidden="1"/>
    </xf>
    <xf numFmtId="0" fontId="15" fillId="3" borderId="3" xfId="3" applyNumberFormat="1" applyFont="1" applyFill="1" applyBorder="1" applyAlignment="1" applyProtection="1">
      <alignment horizontal="center" vertical="center"/>
      <protection locked="0" hidden="1"/>
    </xf>
    <xf numFmtId="49" fontId="15" fillId="0" borderId="35" xfId="3" applyNumberFormat="1" applyFont="1" applyFill="1" applyBorder="1" applyAlignment="1" applyProtection="1">
      <alignment horizontal="center" vertical="center" shrinkToFit="1"/>
      <protection locked="0"/>
    </xf>
    <xf numFmtId="49" fontId="15" fillId="0" borderId="41" xfId="3" applyNumberFormat="1" applyFont="1" applyFill="1" applyBorder="1" applyAlignment="1" applyProtection="1">
      <alignment horizontal="center" vertical="center" shrinkToFit="1"/>
      <protection locked="0"/>
    </xf>
    <xf numFmtId="178" fontId="15" fillId="0" borderId="35" xfId="3" applyNumberFormat="1" applyFont="1" applyFill="1" applyBorder="1" applyAlignment="1" applyProtection="1">
      <alignment horizontal="center" vertical="center" shrinkToFit="1"/>
      <protection locked="0"/>
    </xf>
    <xf numFmtId="178" fontId="15" fillId="0" borderId="41" xfId="3" applyNumberFormat="1" applyFont="1" applyFill="1" applyBorder="1" applyAlignment="1" applyProtection="1">
      <alignment horizontal="center" vertical="center" shrinkToFit="1"/>
      <protection locked="0"/>
    </xf>
    <xf numFmtId="0" fontId="22" fillId="0" borderId="0" xfId="1" applyFont="1" applyBorder="1" applyAlignment="1" applyProtection="1">
      <alignment shrinkToFit="1"/>
      <protection hidden="1"/>
    </xf>
    <xf numFmtId="0" fontId="43" fillId="0" borderId="0" xfId="2" applyFont="1" applyBorder="1" applyAlignment="1" applyProtection="1">
      <alignment shrinkToFit="1"/>
      <protection hidden="1"/>
    </xf>
    <xf numFmtId="0" fontId="43" fillId="0" borderId="4" xfId="2" applyFont="1" applyBorder="1" applyAlignment="1" applyProtection="1">
      <alignment shrinkToFit="1"/>
      <protection hidden="1"/>
    </xf>
    <xf numFmtId="49" fontId="15" fillId="0" borderId="35" xfId="2" applyNumberFormat="1" applyFont="1" applyFill="1" applyBorder="1" applyAlignment="1" applyProtection="1">
      <alignment horizontal="left" vertical="center" shrinkToFit="1"/>
      <protection locked="0"/>
    </xf>
    <xf numFmtId="49" fontId="15" fillId="0" borderId="41" xfId="2" applyNumberFormat="1" applyFont="1" applyFill="1" applyBorder="1" applyAlignment="1" applyProtection="1">
      <alignment horizontal="left" vertical="center" shrinkToFit="1"/>
      <protection locked="0"/>
    </xf>
    <xf numFmtId="0" fontId="15" fillId="6" borderId="27" xfId="2" applyFont="1" applyFill="1" applyBorder="1" applyAlignment="1" applyProtection="1">
      <alignment horizontal="left" vertical="center" wrapText="1"/>
      <protection hidden="1"/>
    </xf>
    <xf numFmtId="0" fontId="15" fillId="6" borderId="35" xfId="2" applyFont="1" applyFill="1" applyBorder="1" applyAlignment="1" applyProtection="1">
      <alignment horizontal="left" vertical="center" wrapText="1"/>
      <protection hidden="1"/>
    </xf>
    <xf numFmtId="0" fontId="15" fillId="6" borderId="8" xfId="2" applyFont="1" applyFill="1" applyBorder="1" applyAlignment="1" applyProtection="1">
      <alignment horizontal="left" vertical="center" wrapText="1"/>
      <protection hidden="1"/>
    </xf>
    <xf numFmtId="0" fontId="15" fillId="6" borderId="36" xfId="2" applyFont="1" applyFill="1" applyBorder="1" applyAlignment="1" applyProtection="1">
      <alignment horizontal="left" vertical="center" wrapText="1"/>
      <protection hidden="1"/>
    </xf>
    <xf numFmtId="0" fontId="15" fillId="6" borderId="37" xfId="2" applyFont="1" applyFill="1" applyBorder="1" applyAlignment="1" applyProtection="1">
      <alignment horizontal="left" vertical="center" wrapText="1"/>
      <protection hidden="1"/>
    </xf>
    <xf numFmtId="0" fontId="15" fillId="6" borderId="38" xfId="2" applyFont="1" applyFill="1" applyBorder="1" applyAlignment="1" applyProtection="1">
      <alignment horizontal="left" vertical="center" wrapText="1"/>
      <protection hidden="1"/>
    </xf>
    <xf numFmtId="49" fontId="15" fillId="0" borderId="60" xfId="2" applyNumberFormat="1" applyFont="1" applyFill="1" applyBorder="1" applyAlignment="1" applyProtection="1">
      <alignment horizontal="center" vertical="center" shrinkToFit="1"/>
      <protection locked="0"/>
    </xf>
    <xf numFmtId="0" fontId="15" fillId="6" borderId="9" xfId="2" applyFont="1" applyFill="1" applyBorder="1" applyAlignment="1" applyProtection="1">
      <alignment horizontal="center" vertical="center"/>
      <protection hidden="1"/>
    </xf>
    <xf numFmtId="0" fontId="15" fillId="0" borderId="9" xfId="2" applyNumberFormat="1" applyFont="1" applyFill="1" applyBorder="1" applyAlignment="1" applyProtection="1">
      <alignment horizontal="left" vertical="center" shrinkToFit="1"/>
      <protection locked="0"/>
    </xf>
    <xf numFmtId="0" fontId="15" fillId="0" borderId="40" xfId="2" applyNumberFormat="1" applyFont="1" applyFill="1" applyBorder="1" applyAlignment="1" applyProtection="1">
      <alignment horizontal="left" vertical="center" shrinkToFit="1"/>
      <protection locked="0"/>
    </xf>
    <xf numFmtId="0" fontId="15" fillId="0" borderId="56" xfId="2" applyNumberFormat="1" applyFont="1" applyFill="1" applyBorder="1" applyAlignment="1" applyProtection="1">
      <alignment horizontal="left" vertical="center" shrinkToFit="1"/>
      <protection locked="0"/>
    </xf>
    <xf numFmtId="0" fontId="15" fillId="0" borderId="57" xfId="2" applyNumberFormat="1" applyFont="1" applyFill="1" applyBorder="1" applyAlignment="1" applyProtection="1">
      <alignment horizontal="left" vertical="center" shrinkToFit="1"/>
      <protection locked="0"/>
    </xf>
    <xf numFmtId="0" fontId="15" fillId="6" borderId="42" xfId="1" applyFont="1" applyFill="1" applyBorder="1" applyAlignment="1" applyProtection="1">
      <alignment horizontal="center" vertical="center"/>
      <protection hidden="1"/>
    </xf>
    <xf numFmtId="0" fontId="15" fillId="6" borderId="0" xfId="1" applyFont="1" applyFill="1" applyAlignment="1" applyProtection="1">
      <alignment horizontal="center" vertical="center"/>
      <protection hidden="1"/>
    </xf>
    <xf numFmtId="0" fontId="15" fillId="6" borderId="43" xfId="1" applyFont="1" applyFill="1" applyBorder="1" applyAlignment="1" applyProtection="1">
      <alignment horizontal="center" vertical="center"/>
      <protection hidden="1"/>
    </xf>
    <xf numFmtId="0" fontId="15" fillId="6" borderId="44" xfId="1" applyFont="1" applyFill="1" applyBorder="1" applyAlignment="1" applyProtection="1">
      <alignment horizontal="center" vertical="center"/>
      <protection hidden="1"/>
    </xf>
    <xf numFmtId="0" fontId="15" fillId="6" borderId="4" xfId="1" applyFont="1" applyFill="1" applyBorder="1" applyAlignment="1" applyProtection="1">
      <alignment horizontal="center" vertical="center"/>
      <protection hidden="1"/>
    </xf>
    <xf numFmtId="0" fontId="15" fillId="6" borderId="45" xfId="1" applyFont="1" applyFill="1" applyBorder="1" applyAlignment="1" applyProtection="1">
      <alignment horizontal="center" vertical="center"/>
      <protection hidden="1"/>
    </xf>
    <xf numFmtId="0" fontId="15" fillId="6" borderId="1" xfId="1" applyFont="1" applyFill="1" applyBorder="1" applyAlignment="1" applyProtection="1">
      <alignment horizontal="center" vertical="center"/>
      <protection hidden="1"/>
    </xf>
    <xf numFmtId="0" fontId="15" fillId="6" borderId="2" xfId="1" applyFont="1" applyFill="1" applyBorder="1" applyAlignment="1" applyProtection="1">
      <alignment horizontal="center" vertical="center"/>
      <protection hidden="1"/>
    </xf>
    <xf numFmtId="49" fontId="15" fillId="0" borderId="13" xfId="1" applyNumberFormat="1" applyFont="1" applyBorder="1" applyAlignment="1" applyProtection="1">
      <alignment horizontal="center" vertical="center" shrinkToFit="1"/>
      <protection locked="0"/>
    </xf>
    <xf numFmtId="49" fontId="15" fillId="0" borderId="55" xfId="1" applyNumberFormat="1" applyFont="1" applyBorder="1" applyAlignment="1" applyProtection="1">
      <alignment horizontal="center" vertical="center" shrinkToFit="1"/>
      <protection locked="0"/>
    </xf>
    <xf numFmtId="49" fontId="45" fillId="0" borderId="27" xfId="3" applyNumberFormat="1" applyFont="1" applyFill="1" applyBorder="1" applyAlignment="1" applyProtection="1">
      <alignment horizontal="left" vertical="center"/>
    </xf>
    <xf numFmtId="49" fontId="45" fillId="0" borderId="35" xfId="3" applyNumberFormat="1" applyFont="1" applyFill="1" applyBorder="1" applyAlignment="1" applyProtection="1">
      <alignment horizontal="left" vertical="center"/>
    </xf>
    <xf numFmtId="49" fontId="45" fillId="0" borderId="41" xfId="3" applyNumberFormat="1" applyFont="1" applyFill="1" applyBorder="1" applyAlignment="1" applyProtection="1">
      <alignment horizontal="left" vertical="center"/>
    </xf>
    <xf numFmtId="0" fontId="37" fillId="0" borderId="0" xfId="1" applyFont="1" applyAlignment="1" applyProtection="1">
      <alignment horizontal="left" vertical="center"/>
      <protection hidden="1"/>
    </xf>
    <xf numFmtId="0" fontId="43" fillId="6" borderId="39" xfId="1" applyFont="1" applyFill="1" applyBorder="1" applyAlignment="1" applyProtection="1">
      <alignment horizontal="center" vertical="center"/>
      <protection hidden="1"/>
    </xf>
    <xf numFmtId="49" fontId="15" fillId="0" borderId="16" xfId="1" applyNumberFormat="1" applyFont="1" applyFill="1" applyBorder="1" applyAlignment="1" applyProtection="1">
      <alignment horizontal="left" vertical="center" shrinkToFit="1"/>
      <protection locked="0"/>
    </xf>
    <xf numFmtId="49" fontId="15" fillId="0" borderId="28" xfId="2" applyNumberFormat="1" applyFont="1" applyFill="1" applyBorder="1" applyAlignment="1" applyProtection="1">
      <alignment horizontal="left" vertical="center" shrinkToFit="1"/>
      <protection locked="0"/>
    </xf>
    <xf numFmtId="49" fontId="15" fillId="0" borderId="29" xfId="2" applyNumberFormat="1" applyFont="1" applyFill="1" applyBorder="1" applyAlignment="1" applyProtection="1">
      <alignment horizontal="left" vertical="center" shrinkToFit="1"/>
      <protection locked="0"/>
    </xf>
    <xf numFmtId="0" fontId="15" fillId="6" borderId="32" xfId="1" applyFont="1" applyFill="1" applyBorder="1" applyAlignment="1" applyProtection="1">
      <alignment horizontal="center" vertical="center" wrapText="1"/>
      <protection hidden="1"/>
    </xf>
    <xf numFmtId="0" fontId="15" fillId="6" borderId="33" xfId="1" applyFont="1" applyFill="1" applyBorder="1" applyAlignment="1" applyProtection="1">
      <alignment horizontal="center" vertical="center"/>
      <protection hidden="1"/>
    </xf>
    <xf numFmtId="0" fontId="15" fillId="6" borderId="34" xfId="1" applyFont="1" applyFill="1" applyBorder="1" applyAlignment="1" applyProtection="1">
      <alignment horizontal="center" vertical="center"/>
      <protection hidden="1"/>
    </xf>
    <xf numFmtId="0" fontId="15" fillId="6" borderId="27" xfId="1" applyFont="1" applyFill="1" applyBorder="1" applyAlignment="1" applyProtection="1">
      <alignment horizontal="center" vertical="center"/>
      <protection hidden="1"/>
    </xf>
    <xf numFmtId="0" fontId="15" fillId="6" borderId="35" xfId="1" applyFont="1" applyFill="1" applyBorder="1" applyAlignment="1" applyProtection="1">
      <alignment horizontal="center" vertical="center"/>
      <protection hidden="1"/>
    </xf>
    <xf numFmtId="0" fontId="15" fillId="6" borderId="8" xfId="1" applyFont="1" applyFill="1" applyBorder="1" applyAlignment="1" applyProtection="1">
      <alignment horizontal="center" vertical="center"/>
      <protection hidden="1"/>
    </xf>
    <xf numFmtId="49" fontId="15" fillId="0" borderId="9" xfId="1" applyNumberFormat="1" applyFont="1" applyFill="1" applyBorder="1" applyAlignment="1" applyProtection="1">
      <alignment horizontal="left" vertical="center" shrinkToFit="1"/>
      <protection locked="0"/>
    </xf>
    <xf numFmtId="0" fontId="15" fillId="6" borderId="13" xfId="2" applyFont="1" applyFill="1" applyBorder="1" applyAlignment="1" applyProtection="1">
      <alignment horizontal="center" vertical="center"/>
      <protection hidden="1"/>
    </xf>
    <xf numFmtId="0" fontId="33" fillId="0" borderId="0" xfId="1" applyFont="1" applyFill="1" applyAlignment="1" applyProtection="1">
      <alignment horizontal="center" vertical="center"/>
      <protection hidden="1"/>
    </xf>
    <xf numFmtId="0" fontId="15" fillId="6" borderId="5" xfId="1" applyFont="1" applyFill="1" applyBorder="1" applyAlignment="1" applyProtection="1">
      <alignment horizontal="center" vertical="center" textRotation="255"/>
      <protection hidden="1"/>
    </xf>
    <xf numFmtId="0" fontId="15" fillId="6" borderId="6" xfId="2" applyFont="1" applyFill="1" applyBorder="1" applyAlignment="1" applyProtection="1">
      <alignment horizontal="center" vertical="center" textRotation="255"/>
      <protection hidden="1"/>
    </xf>
    <xf numFmtId="0" fontId="15" fillId="6" borderId="0" xfId="2" applyFont="1" applyFill="1" applyBorder="1" applyAlignment="1" applyProtection="1">
      <alignment horizontal="center" vertical="center" textRotation="255"/>
      <protection hidden="1"/>
    </xf>
    <xf numFmtId="0" fontId="15" fillId="6" borderId="4" xfId="2" applyFont="1" applyFill="1" applyBorder="1" applyAlignment="1" applyProtection="1">
      <alignment horizontal="center" vertical="center" textRotation="255"/>
      <protection hidden="1"/>
    </xf>
    <xf numFmtId="49" fontId="15" fillId="0" borderId="2" xfId="1" applyNumberFormat="1" applyFont="1" applyBorder="1" applyAlignment="1" applyProtection="1">
      <alignment horizontal="center" vertical="center" shrinkToFit="1"/>
      <protection locked="0"/>
    </xf>
    <xf numFmtId="49" fontId="15" fillId="0" borderId="54" xfId="1" applyNumberFormat="1" applyFont="1" applyBorder="1" applyAlignment="1" applyProtection="1">
      <alignment horizontal="center" vertical="center" shrinkToFit="1"/>
      <protection locked="0"/>
    </xf>
    <xf numFmtId="49" fontId="15" fillId="0" borderId="4" xfId="1" applyNumberFormat="1" applyFont="1" applyBorder="1" applyAlignment="1" applyProtection="1">
      <alignment horizontal="center" vertical="center" shrinkToFit="1"/>
      <protection locked="0"/>
    </xf>
    <xf numFmtId="49" fontId="15" fillId="0" borderId="45" xfId="1" applyNumberFormat="1" applyFont="1" applyBorder="1" applyAlignment="1" applyProtection="1">
      <alignment horizontal="center" vertical="center" shrinkToFit="1"/>
      <protection locked="0"/>
    </xf>
    <xf numFmtId="0" fontId="15" fillId="6" borderId="9" xfId="1" applyFont="1" applyFill="1" applyBorder="1" applyAlignment="1" applyProtection="1">
      <alignment horizontal="center" vertical="center" wrapText="1"/>
      <protection hidden="1"/>
    </xf>
    <xf numFmtId="0" fontId="15" fillId="6" borderId="13" xfId="1" applyFont="1" applyFill="1" applyBorder="1" applyAlignment="1" applyProtection="1">
      <alignment horizontal="center" vertical="center"/>
      <protection hidden="1"/>
    </xf>
    <xf numFmtId="0" fontId="15" fillId="6" borderId="55" xfId="1" applyFont="1" applyFill="1" applyBorder="1" applyAlignment="1" applyProtection="1">
      <alignment horizontal="center" vertical="center"/>
      <protection hidden="1"/>
    </xf>
    <xf numFmtId="0" fontId="53" fillId="0" borderId="0" xfId="1" applyFont="1" applyFill="1" applyBorder="1" applyAlignment="1" applyProtection="1">
      <alignment horizontal="center" vertical="center"/>
      <protection hidden="1"/>
    </xf>
    <xf numFmtId="177" fontId="29" fillId="0" borderId="47" xfId="1" applyNumberFormat="1" applyFont="1" applyBorder="1" applyAlignment="1" applyProtection="1">
      <alignment horizontal="right" vertical="center"/>
      <protection hidden="1"/>
    </xf>
    <xf numFmtId="177" fontId="29" fillId="0" borderId="50" xfId="1" applyNumberFormat="1" applyFont="1" applyBorder="1" applyAlignment="1" applyProtection="1">
      <alignment horizontal="right" vertical="center"/>
      <protection hidden="1"/>
    </xf>
    <xf numFmtId="177" fontId="29" fillId="0" borderId="48" xfId="1" applyNumberFormat="1" applyFont="1" applyBorder="1" applyAlignment="1" applyProtection="1">
      <alignment horizontal="right" vertical="center"/>
      <protection hidden="1"/>
    </xf>
    <xf numFmtId="0" fontId="51" fillId="0" borderId="0" xfId="1" applyFont="1" applyFill="1" applyBorder="1" applyAlignment="1" applyProtection="1">
      <alignment horizontal="left" vertical="center"/>
      <protection hidden="1"/>
    </xf>
    <xf numFmtId="0" fontId="36" fillId="0" borderId="0" xfId="1" applyFont="1" applyBorder="1" applyAlignment="1">
      <alignment horizontal="left"/>
    </xf>
    <xf numFmtId="0" fontId="27" fillId="6" borderId="5" xfId="1" applyFont="1" applyFill="1" applyBorder="1" applyAlignment="1" applyProtection="1">
      <alignment horizontal="center" vertical="center" textRotation="255"/>
      <protection hidden="1"/>
    </xf>
    <xf numFmtId="0" fontId="27" fillId="6" borderId="6" xfId="2" applyFont="1" applyFill="1" applyBorder="1" applyAlignment="1" applyProtection="1">
      <alignment horizontal="center" vertical="center" textRotation="255"/>
      <protection hidden="1"/>
    </xf>
    <xf numFmtId="0" fontId="27" fillId="6" borderId="7" xfId="2" applyFont="1" applyFill="1" applyBorder="1" applyAlignment="1" applyProtection="1">
      <alignment horizontal="center" vertical="center" textRotation="255"/>
      <protection hidden="1"/>
    </xf>
    <xf numFmtId="0" fontId="27" fillId="6" borderId="0" xfId="2" applyFont="1" applyFill="1" applyBorder="1" applyAlignment="1" applyProtection="1">
      <alignment horizontal="center" vertical="center" textRotation="255"/>
      <protection hidden="1"/>
    </xf>
    <xf numFmtId="0" fontId="27" fillId="6" borderId="14" xfId="2" applyFont="1" applyFill="1" applyBorder="1" applyAlignment="1" applyProtection="1">
      <alignment horizontal="center" vertical="center" textRotation="255"/>
      <protection hidden="1"/>
    </xf>
    <xf numFmtId="0" fontId="27" fillId="6" borderId="4" xfId="2" applyFont="1" applyFill="1" applyBorder="1" applyAlignment="1" applyProtection="1">
      <alignment horizontal="center" vertical="center" textRotation="255"/>
      <protection hidden="1"/>
    </xf>
    <xf numFmtId="0" fontId="27" fillId="6" borderId="32" xfId="1" applyFont="1" applyFill="1" applyBorder="1" applyAlignment="1" applyProtection="1">
      <alignment horizontal="center" vertical="center" wrapText="1"/>
      <protection hidden="1"/>
    </xf>
    <xf numFmtId="0" fontId="27" fillId="6" borderId="33" xfId="1" applyFont="1" applyFill="1" applyBorder="1" applyAlignment="1" applyProtection="1">
      <alignment horizontal="center" vertical="center"/>
      <protection hidden="1"/>
    </xf>
    <xf numFmtId="0" fontId="27" fillId="6" borderId="34" xfId="1" applyFont="1" applyFill="1" applyBorder="1" applyAlignment="1" applyProtection="1">
      <alignment horizontal="center" vertical="center"/>
      <protection hidden="1"/>
    </xf>
    <xf numFmtId="0" fontId="27" fillId="6" borderId="27" xfId="1" applyFont="1" applyFill="1" applyBorder="1" applyAlignment="1" applyProtection="1">
      <alignment horizontal="center" vertical="center"/>
      <protection hidden="1"/>
    </xf>
    <xf numFmtId="0" fontId="27" fillId="6" borderId="35" xfId="1" applyFont="1" applyFill="1" applyBorder="1" applyAlignment="1" applyProtection="1">
      <alignment horizontal="center" vertical="center"/>
      <protection hidden="1"/>
    </xf>
    <xf numFmtId="0" fontId="27" fillId="6" borderId="8" xfId="1" applyFont="1" applyFill="1" applyBorder="1" applyAlignment="1" applyProtection="1">
      <alignment horizontal="center" vertical="center"/>
      <protection hidden="1"/>
    </xf>
    <xf numFmtId="0" fontId="26" fillId="6" borderId="39" xfId="1" applyFont="1" applyFill="1" applyBorder="1" applyAlignment="1" applyProtection="1">
      <alignment horizontal="center" vertical="center"/>
      <protection hidden="1"/>
    </xf>
    <xf numFmtId="49" fontId="54" fillId="0" borderId="16" xfId="1" applyNumberFormat="1" applyFont="1" applyBorder="1" applyAlignment="1" applyProtection="1">
      <alignment horizontal="left" vertical="center" shrinkToFit="1"/>
      <protection locked="0"/>
    </xf>
    <xf numFmtId="49" fontId="54" fillId="0" borderId="28" xfId="2" applyNumberFormat="1" applyFont="1" applyBorder="1" applyAlignment="1" applyProtection="1">
      <alignment horizontal="left" vertical="center" shrinkToFit="1"/>
      <protection locked="0"/>
    </xf>
    <xf numFmtId="49" fontId="54" fillId="0" borderId="29" xfId="2" applyNumberFormat="1" applyFont="1" applyBorder="1" applyAlignment="1" applyProtection="1">
      <alignment horizontal="left" vertical="center" shrinkToFit="1"/>
      <protection locked="0"/>
    </xf>
    <xf numFmtId="0" fontId="27" fillId="6" borderId="9" xfId="1" applyFont="1" applyFill="1" applyBorder="1" applyAlignment="1" applyProtection="1">
      <alignment horizontal="center" vertical="center"/>
      <protection hidden="1"/>
    </xf>
    <xf numFmtId="49" fontId="54" fillId="0" borderId="9" xfId="1" applyNumberFormat="1" applyFont="1" applyBorder="1" applyAlignment="1" applyProtection="1">
      <alignment horizontal="left" vertical="center" shrinkToFit="1"/>
      <protection locked="0"/>
    </xf>
    <xf numFmtId="49" fontId="54" fillId="0" borderId="9" xfId="2" applyNumberFormat="1" applyFont="1" applyBorder="1" applyAlignment="1" applyProtection="1">
      <alignment horizontal="left" vertical="center" shrinkToFit="1"/>
      <protection locked="0"/>
    </xf>
    <xf numFmtId="49" fontId="54" fillId="0" borderId="40" xfId="2" applyNumberFormat="1" applyFont="1" applyBorder="1" applyAlignment="1" applyProtection="1">
      <alignment horizontal="left" vertical="center" shrinkToFit="1"/>
      <protection locked="0"/>
    </xf>
    <xf numFmtId="0" fontId="27" fillId="6" borderId="9" xfId="2" applyFont="1" applyFill="1" applyBorder="1" applyAlignment="1" applyProtection="1">
      <alignment horizontal="center" vertical="center"/>
      <protection hidden="1"/>
    </xf>
    <xf numFmtId="0" fontId="27" fillId="6" borderId="13" xfId="2" applyFont="1" applyFill="1" applyBorder="1" applyAlignment="1" applyProtection="1">
      <alignment horizontal="center" vertical="center"/>
      <protection hidden="1"/>
    </xf>
    <xf numFmtId="49" fontId="54" fillId="0" borderId="2" xfId="2" applyNumberFormat="1" applyFont="1" applyFill="1" applyBorder="1" applyAlignment="1" applyProtection="1">
      <alignment horizontal="center" vertical="center" shrinkToFit="1"/>
      <protection locked="0"/>
    </xf>
    <xf numFmtId="49" fontId="54" fillId="0" borderId="56" xfId="2" applyNumberFormat="1" applyFont="1" applyFill="1" applyBorder="1" applyAlignment="1" applyProtection="1">
      <alignment horizontal="left" vertical="center" shrinkToFit="1"/>
      <protection locked="0"/>
    </xf>
    <xf numFmtId="49" fontId="27" fillId="0" borderId="56" xfId="2" applyNumberFormat="1" applyFont="1" applyFill="1" applyBorder="1" applyAlignment="1" applyProtection="1">
      <alignment horizontal="left" vertical="center" shrinkToFit="1"/>
      <protection locked="0"/>
    </xf>
    <xf numFmtId="49" fontId="27" fillId="0" borderId="57" xfId="2" applyNumberFormat="1" applyFont="1" applyFill="1" applyBorder="1" applyAlignment="1" applyProtection="1">
      <alignment horizontal="left" vertical="center" shrinkToFit="1"/>
      <protection locked="0"/>
    </xf>
    <xf numFmtId="49" fontId="27" fillId="0" borderId="9" xfId="2" applyNumberFormat="1" applyFont="1" applyFill="1" applyBorder="1" applyAlignment="1" applyProtection="1">
      <alignment horizontal="left" vertical="center" shrinkToFit="1"/>
      <protection locked="0"/>
    </xf>
    <xf numFmtId="49" fontId="27" fillId="0" borderId="40" xfId="2" applyNumberFormat="1" applyFont="1" applyFill="1" applyBorder="1" applyAlignment="1" applyProtection="1">
      <alignment horizontal="left" vertical="center" shrinkToFit="1"/>
      <protection locked="0"/>
    </xf>
    <xf numFmtId="0" fontId="27" fillId="6" borderId="27" xfId="2" applyFont="1" applyFill="1" applyBorder="1" applyAlignment="1" applyProtection="1">
      <alignment horizontal="left" vertical="center" wrapText="1"/>
      <protection hidden="1"/>
    </xf>
    <xf numFmtId="0" fontId="27" fillId="6" borderId="35" xfId="2" applyFont="1" applyFill="1" applyBorder="1" applyAlignment="1" applyProtection="1">
      <alignment horizontal="left" vertical="center" wrapText="1"/>
      <protection hidden="1"/>
    </xf>
    <xf numFmtId="0" fontId="27" fillId="6" borderId="8" xfId="2" applyFont="1" applyFill="1" applyBorder="1" applyAlignment="1" applyProtection="1">
      <alignment horizontal="left" vertical="center" wrapText="1"/>
      <protection hidden="1"/>
    </xf>
    <xf numFmtId="0" fontId="27" fillId="6" borderId="36" xfId="2" applyFont="1" applyFill="1" applyBorder="1" applyAlignment="1" applyProtection="1">
      <alignment horizontal="left" vertical="center" wrapText="1"/>
      <protection hidden="1"/>
    </xf>
    <xf numFmtId="0" fontId="27" fillId="6" borderId="37" xfId="2" applyFont="1" applyFill="1" applyBorder="1" applyAlignment="1" applyProtection="1">
      <alignment horizontal="left" vertical="center" wrapText="1"/>
      <protection hidden="1"/>
    </xf>
    <xf numFmtId="0" fontId="27" fillId="6" borderId="38" xfId="2" applyFont="1" applyFill="1" applyBorder="1" applyAlignment="1" applyProtection="1">
      <alignment horizontal="left" vertical="center" wrapText="1"/>
      <protection hidden="1"/>
    </xf>
    <xf numFmtId="0" fontId="54" fillId="0" borderId="9" xfId="2" applyNumberFormat="1" applyFont="1" applyFill="1" applyBorder="1" applyAlignment="1" applyProtection="1">
      <alignment horizontal="left" vertical="center" shrinkToFit="1"/>
      <protection locked="0"/>
    </xf>
    <xf numFmtId="0" fontId="54" fillId="0" borderId="40" xfId="2" applyNumberFormat="1" applyFont="1" applyFill="1" applyBorder="1" applyAlignment="1" applyProtection="1">
      <alignment horizontal="left" vertical="center" shrinkToFit="1"/>
      <protection locked="0"/>
    </xf>
    <xf numFmtId="49" fontId="54" fillId="0" borderId="2" xfId="2" applyNumberFormat="1" applyFont="1" applyBorder="1" applyAlignment="1" applyProtection="1">
      <alignment horizontal="center" vertical="center" shrinkToFit="1"/>
      <protection locked="0"/>
    </xf>
    <xf numFmtId="0" fontId="54" fillId="0" borderId="56" xfId="2" applyNumberFormat="1" applyFont="1" applyFill="1" applyBorder="1" applyAlignment="1" applyProtection="1">
      <alignment horizontal="left" vertical="center" shrinkToFit="1"/>
      <protection locked="0"/>
    </xf>
    <xf numFmtId="0" fontId="54" fillId="0" borderId="57" xfId="2" applyNumberFormat="1" applyFont="1" applyFill="1" applyBorder="1" applyAlignment="1" applyProtection="1">
      <alignment horizontal="left" vertical="center" shrinkToFit="1"/>
      <protection locked="0"/>
    </xf>
    <xf numFmtId="0" fontId="27" fillId="6" borderId="9" xfId="1" applyFont="1" applyFill="1" applyBorder="1" applyAlignment="1" applyProtection="1">
      <alignment horizontal="center" vertical="center" wrapText="1"/>
      <protection hidden="1"/>
    </xf>
    <xf numFmtId="49" fontId="27" fillId="0" borderId="27" xfId="1" applyNumberFormat="1" applyFont="1" applyFill="1" applyBorder="1" applyAlignment="1" applyProtection="1">
      <alignment horizontal="left" vertical="center" shrinkToFit="1"/>
      <protection locked="0"/>
    </xf>
    <xf numFmtId="49" fontId="27" fillId="0" borderId="35" xfId="1" applyNumberFormat="1" applyFont="1" applyFill="1" applyBorder="1" applyAlignment="1" applyProtection="1">
      <alignment horizontal="left" vertical="center" shrinkToFit="1"/>
      <protection locked="0"/>
    </xf>
    <xf numFmtId="0" fontId="27" fillId="6" borderId="27" xfId="2" applyFont="1" applyFill="1" applyBorder="1" applyAlignment="1" applyProtection="1">
      <alignment horizontal="center" vertical="center"/>
      <protection hidden="1"/>
    </xf>
    <xf numFmtId="0" fontId="27" fillId="6" borderId="35" xfId="2" applyFont="1" applyFill="1" applyBorder="1" applyAlignment="1" applyProtection="1">
      <alignment horizontal="center" vertical="center"/>
      <protection hidden="1"/>
    </xf>
    <xf numFmtId="0" fontId="27" fillId="6" borderId="8" xfId="2" applyFont="1" applyFill="1" applyBorder="1" applyAlignment="1" applyProtection="1">
      <alignment horizontal="center" vertical="center"/>
      <protection hidden="1"/>
    </xf>
    <xf numFmtId="49" fontId="55" fillId="0" borderId="35" xfId="2" applyNumberFormat="1" applyFont="1" applyFill="1" applyBorder="1" applyAlignment="1" applyProtection="1">
      <alignment horizontal="left" vertical="center" shrinkToFit="1"/>
      <protection locked="0"/>
    </xf>
    <xf numFmtId="49" fontId="55" fillId="0" borderId="41" xfId="2" applyNumberFormat="1" applyFont="1" applyFill="1" applyBorder="1" applyAlignment="1" applyProtection="1">
      <alignment horizontal="left" vertical="center" shrinkToFit="1"/>
      <protection locked="0"/>
    </xf>
    <xf numFmtId="49" fontId="56" fillId="0" borderId="0" xfId="5" applyNumberFormat="1" applyFont="1" applyBorder="1" applyAlignment="1" applyProtection="1">
      <alignment horizontal="left" vertical="center" shrinkToFit="1"/>
      <protection locked="0"/>
    </xf>
    <xf numFmtId="49" fontId="55" fillId="0" borderId="0" xfId="3" applyNumberFormat="1" applyFont="1" applyBorder="1" applyAlignment="1" applyProtection="1">
      <alignment horizontal="left" vertical="center" shrinkToFit="1"/>
      <protection locked="0"/>
    </xf>
    <xf numFmtId="49" fontId="55" fillId="0" borderId="12" xfId="3" applyNumberFormat="1" applyFont="1" applyBorder="1" applyAlignment="1" applyProtection="1">
      <alignment horizontal="left" vertical="center" shrinkToFit="1"/>
      <protection locked="0"/>
    </xf>
    <xf numFmtId="49" fontId="55" fillId="0" borderId="4" xfId="3" applyNumberFormat="1" applyFont="1" applyBorder="1" applyAlignment="1" applyProtection="1">
      <alignment horizontal="left" vertical="center" shrinkToFit="1"/>
      <protection locked="0"/>
    </xf>
    <xf numFmtId="49" fontId="55" fillId="0" borderId="15" xfId="3" applyNumberFormat="1" applyFont="1" applyBorder="1" applyAlignment="1" applyProtection="1">
      <alignment horizontal="left" vertical="center" shrinkToFit="1"/>
      <protection locked="0"/>
    </xf>
    <xf numFmtId="0" fontId="25" fillId="0" borderId="0" xfId="1" applyFont="1" applyBorder="1" applyAlignment="1" applyProtection="1">
      <alignment shrinkToFit="1"/>
      <protection hidden="1"/>
    </xf>
    <xf numFmtId="0" fontId="26" fillId="0" borderId="0" xfId="2" applyFont="1" applyBorder="1" applyAlignment="1" applyProtection="1">
      <alignment shrinkToFit="1"/>
      <protection hidden="1"/>
    </xf>
    <xf numFmtId="0" fontId="26" fillId="0" borderId="4" xfId="2" applyFont="1" applyBorder="1" applyAlignment="1" applyProtection="1">
      <alignment shrinkToFit="1"/>
      <protection hidden="1"/>
    </xf>
    <xf numFmtId="0" fontId="27" fillId="6" borderId="6" xfId="1" applyFont="1" applyFill="1" applyBorder="1" applyAlignment="1" applyProtection="1">
      <alignment horizontal="distributed" vertical="center" shrinkToFit="1"/>
      <protection hidden="1"/>
    </xf>
    <xf numFmtId="0" fontId="27" fillId="6" borderId="3" xfId="1" applyFont="1" applyFill="1" applyBorder="1" applyAlignment="1" applyProtection="1">
      <alignment horizontal="distributed" vertical="center" shrinkToFit="1"/>
      <protection hidden="1"/>
    </xf>
    <xf numFmtId="0" fontId="11" fillId="6" borderId="33" xfId="2" applyFont="1" applyFill="1" applyBorder="1" applyAlignment="1" applyProtection="1">
      <alignment horizontal="center" vertical="center"/>
      <protection hidden="1"/>
    </xf>
    <xf numFmtId="0" fontId="11" fillId="6" borderId="35" xfId="2" applyFont="1" applyFill="1" applyBorder="1" applyAlignment="1" applyProtection="1">
      <alignment horizontal="center" vertical="center"/>
      <protection hidden="1"/>
    </xf>
    <xf numFmtId="49" fontId="27" fillId="7" borderId="6" xfId="3" applyNumberFormat="1" applyFont="1" applyFill="1" applyBorder="1" applyAlignment="1" applyProtection="1">
      <alignment horizontal="center" vertical="center"/>
      <protection hidden="1"/>
    </xf>
    <xf numFmtId="49" fontId="27" fillId="7" borderId="3" xfId="3" applyNumberFormat="1" applyFont="1" applyFill="1" applyBorder="1" applyAlignment="1" applyProtection="1">
      <alignment horizontal="center" vertical="center"/>
      <protection hidden="1"/>
    </xf>
    <xf numFmtId="49" fontId="27" fillId="7" borderId="6" xfId="3" applyNumberFormat="1" applyFont="1" applyFill="1" applyBorder="1" applyAlignment="1" applyProtection="1">
      <alignment horizontal="center" vertical="center" shrinkToFit="1"/>
      <protection locked="0"/>
    </xf>
    <xf numFmtId="49" fontId="27" fillId="7" borderId="3" xfId="3" applyNumberFormat="1" applyFont="1" applyFill="1" applyBorder="1" applyAlignment="1" applyProtection="1">
      <alignment horizontal="center" vertical="center" shrinkToFit="1"/>
      <protection locked="0"/>
    </xf>
    <xf numFmtId="0" fontId="27" fillId="6" borderId="1" xfId="1" applyFont="1" applyFill="1" applyBorder="1" applyAlignment="1" applyProtection="1">
      <alignment horizontal="center" vertical="center"/>
      <protection hidden="1"/>
    </xf>
    <xf numFmtId="0" fontId="27" fillId="6" borderId="2" xfId="1" applyFont="1" applyFill="1" applyBorder="1" applyAlignment="1" applyProtection="1">
      <alignment horizontal="center" vertical="center"/>
      <protection hidden="1"/>
    </xf>
    <xf numFmtId="0" fontId="27" fillId="6" borderId="44" xfId="1" applyFont="1" applyFill="1" applyBorder="1" applyAlignment="1" applyProtection="1">
      <alignment horizontal="center" vertical="center"/>
      <protection hidden="1"/>
    </xf>
    <xf numFmtId="0" fontId="27" fillId="6" borderId="4" xfId="1" applyFont="1" applyFill="1" applyBorder="1" applyAlignment="1" applyProtection="1">
      <alignment horizontal="center" vertical="center"/>
      <protection hidden="1"/>
    </xf>
    <xf numFmtId="49" fontId="55" fillId="0" borderId="13" xfId="1" applyNumberFormat="1" applyFont="1" applyBorder="1" applyAlignment="1" applyProtection="1">
      <alignment horizontal="center" vertical="center" shrinkToFit="1"/>
      <protection locked="0"/>
    </xf>
    <xf numFmtId="49" fontId="55" fillId="0" borderId="55" xfId="1" applyNumberFormat="1" applyFont="1" applyBorder="1" applyAlignment="1" applyProtection="1">
      <alignment horizontal="center" vertical="center" shrinkToFit="1"/>
      <protection locked="0"/>
    </xf>
    <xf numFmtId="0" fontId="27" fillId="6" borderId="13" xfId="1" applyFont="1" applyFill="1" applyBorder="1" applyAlignment="1" applyProtection="1">
      <alignment horizontal="center" vertical="center"/>
      <protection hidden="1"/>
    </xf>
    <xf numFmtId="0" fontId="27" fillId="6" borderId="55" xfId="1" applyFont="1" applyFill="1" applyBorder="1" applyAlignment="1" applyProtection="1">
      <alignment horizontal="center" vertical="center"/>
      <protection hidden="1"/>
    </xf>
    <xf numFmtId="49" fontId="27" fillId="0" borderId="2" xfId="1" applyNumberFormat="1" applyFont="1" applyBorder="1" applyAlignment="1" applyProtection="1">
      <alignment horizontal="center" vertical="center" shrinkToFit="1"/>
      <protection locked="0"/>
    </xf>
    <xf numFmtId="49" fontId="27" fillId="0" borderId="54" xfId="1" applyNumberFormat="1" applyFont="1" applyBorder="1" applyAlignment="1" applyProtection="1">
      <alignment horizontal="center" vertical="center" shrinkToFit="1"/>
      <protection locked="0"/>
    </xf>
    <xf numFmtId="49" fontId="27" fillId="0" borderId="4" xfId="1" applyNumberFormat="1" applyFont="1" applyBorder="1" applyAlignment="1" applyProtection="1">
      <alignment horizontal="center" vertical="center" shrinkToFit="1"/>
      <protection locked="0"/>
    </xf>
    <xf numFmtId="49" fontId="27" fillId="0" borderId="45" xfId="1" applyNumberFormat="1" applyFont="1" applyBorder="1" applyAlignment="1" applyProtection="1">
      <alignment horizontal="center" vertical="center" shrinkToFit="1"/>
      <protection locked="0"/>
    </xf>
    <xf numFmtId="0" fontId="27" fillId="6" borderId="42" xfId="1" applyFont="1" applyFill="1" applyBorder="1" applyAlignment="1" applyProtection="1">
      <alignment horizontal="center" vertical="center"/>
      <protection hidden="1"/>
    </xf>
    <xf numFmtId="0" fontId="27" fillId="6" borderId="0" xfId="1" applyFont="1" applyFill="1" applyBorder="1" applyAlignment="1" applyProtection="1">
      <alignment horizontal="center" vertical="center"/>
      <protection hidden="1"/>
    </xf>
    <xf numFmtId="0" fontId="27" fillId="6" borderId="43" xfId="1" applyFont="1" applyFill="1" applyBorder="1" applyAlignment="1" applyProtection="1">
      <alignment horizontal="center" vertical="center"/>
      <protection hidden="1"/>
    </xf>
    <xf numFmtId="0" fontId="27" fillId="6" borderId="45" xfId="1" applyFont="1" applyFill="1" applyBorder="1" applyAlignment="1" applyProtection="1">
      <alignment horizontal="center" vertical="center"/>
      <protection hidden="1"/>
    </xf>
    <xf numFmtId="0" fontId="27" fillId="6" borderId="2" xfId="1" applyFont="1" applyFill="1" applyBorder="1" applyAlignment="1" applyProtection="1">
      <alignment horizontal="distributed" vertical="center"/>
      <protection hidden="1"/>
    </xf>
    <xf numFmtId="0" fontId="27" fillId="6" borderId="3" xfId="1" applyFont="1" applyFill="1" applyBorder="1" applyAlignment="1" applyProtection="1">
      <alignment horizontal="distributed" vertical="center"/>
      <protection hidden="1"/>
    </xf>
    <xf numFmtId="49" fontId="55" fillId="0" borderId="35" xfId="3" applyNumberFormat="1" applyFont="1" applyFill="1" applyBorder="1" applyAlignment="1" applyProtection="1">
      <alignment horizontal="center" vertical="center" shrinkToFit="1"/>
      <protection locked="0"/>
    </xf>
    <xf numFmtId="49" fontId="55" fillId="0" borderId="41" xfId="3" applyNumberFormat="1" applyFont="1" applyFill="1" applyBorder="1" applyAlignment="1" applyProtection="1">
      <alignment horizontal="center" vertical="center" shrinkToFit="1"/>
      <protection locked="0"/>
    </xf>
    <xf numFmtId="0" fontId="27" fillId="6" borderId="4" xfId="1" applyFont="1" applyFill="1" applyBorder="1" applyAlignment="1" applyProtection="1">
      <alignment horizontal="distributed" vertical="center"/>
      <protection hidden="1"/>
    </xf>
    <xf numFmtId="178" fontId="27" fillId="0" borderId="35" xfId="3" applyNumberFormat="1" applyFont="1" applyFill="1" applyBorder="1" applyAlignment="1" applyProtection="1">
      <alignment horizontal="center" vertical="center" shrinkToFit="1"/>
      <protection locked="0"/>
    </xf>
    <xf numFmtId="178" fontId="27" fillId="0" borderId="41" xfId="3" applyNumberFormat="1" applyFont="1" applyFill="1" applyBorder="1" applyAlignment="1" applyProtection="1">
      <alignment horizontal="center" vertical="center" shrinkToFit="1"/>
      <protection locked="0"/>
    </xf>
    <xf numFmtId="0" fontId="28" fillId="0" borderId="0" xfId="2" applyFont="1" applyFill="1" applyBorder="1" applyAlignment="1" applyProtection="1">
      <alignment horizontal="left" vertical="center" textRotation="1"/>
      <protection hidden="1"/>
    </xf>
    <xf numFmtId="0" fontId="27" fillId="6" borderId="31" xfId="2" applyFont="1" applyFill="1" applyBorder="1" applyAlignment="1" applyProtection="1">
      <alignment horizontal="center" vertical="center" textRotation="255"/>
      <protection hidden="1"/>
    </xf>
    <xf numFmtId="0" fontId="27" fillId="6" borderId="46" xfId="2" applyFont="1" applyFill="1" applyBorder="1" applyAlignment="1" applyProtection="1">
      <alignment horizontal="center" vertical="center" textRotation="255"/>
      <protection hidden="1"/>
    </xf>
    <xf numFmtId="0" fontId="27" fillId="6" borderId="43" xfId="2" applyFont="1" applyFill="1" applyBorder="1" applyAlignment="1" applyProtection="1">
      <alignment horizontal="center" vertical="center" textRotation="255"/>
      <protection hidden="1"/>
    </xf>
    <xf numFmtId="0" fontId="27" fillId="6" borderId="45" xfId="2" applyFont="1" applyFill="1" applyBorder="1" applyAlignment="1" applyProtection="1">
      <alignment horizontal="center" vertical="center" textRotation="255"/>
      <protection hidden="1"/>
    </xf>
    <xf numFmtId="0" fontId="27" fillId="0" borderId="21" xfId="1" applyFont="1" applyFill="1" applyBorder="1" applyAlignment="1" applyProtection="1">
      <alignment horizontal="left" vertical="center"/>
      <protection hidden="1"/>
    </xf>
    <xf numFmtId="0" fontId="27" fillId="0" borderId="30" xfId="1" applyFont="1" applyFill="1" applyBorder="1" applyAlignment="1" applyProtection="1">
      <alignment horizontal="left" vertical="center"/>
      <protection hidden="1"/>
    </xf>
    <xf numFmtId="0" fontId="2" fillId="5" borderId="42" xfId="1" applyFont="1" applyFill="1" applyBorder="1" applyAlignment="1" applyProtection="1">
      <alignment horizontal="left" vertical="top" shrinkToFit="1"/>
      <protection locked="0"/>
    </xf>
    <xf numFmtId="0" fontId="2" fillId="5" borderId="0" xfId="1" applyFont="1" applyFill="1" applyBorder="1" applyAlignment="1" applyProtection="1">
      <alignment horizontal="left" vertical="top" shrinkToFit="1"/>
      <protection locked="0"/>
    </xf>
    <xf numFmtId="0" fontId="2" fillId="5" borderId="12" xfId="1" applyFont="1" applyFill="1" applyBorder="1" applyAlignment="1" applyProtection="1">
      <alignment horizontal="left" vertical="top" shrinkToFit="1"/>
      <protection locked="0"/>
    </xf>
    <xf numFmtId="0" fontId="2" fillId="5" borderId="42" xfId="1" applyFont="1" applyFill="1" applyBorder="1" applyAlignment="1" applyProtection="1">
      <alignment horizontal="center" vertical="top" shrinkToFit="1"/>
      <protection locked="0"/>
    </xf>
    <xf numFmtId="0" fontId="2" fillId="5" borderId="0" xfId="1" applyFont="1" applyFill="1" applyBorder="1" applyAlignment="1" applyProtection="1">
      <alignment horizontal="center" vertical="top" shrinkToFit="1"/>
      <protection locked="0"/>
    </xf>
    <xf numFmtId="0" fontId="2" fillId="5" borderId="12" xfId="1" applyFont="1" applyFill="1" applyBorder="1" applyAlignment="1" applyProtection="1">
      <alignment horizontal="center" vertical="top" shrinkToFit="1"/>
      <protection locked="0"/>
    </xf>
    <xf numFmtId="0" fontId="2" fillId="5" borderId="44" xfId="1" applyFont="1" applyFill="1" applyBorder="1" applyAlignment="1" applyProtection="1">
      <alignment horizontal="left" vertical="top" shrinkToFit="1"/>
      <protection locked="0"/>
    </xf>
    <xf numFmtId="0" fontId="2" fillId="5" borderId="4" xfId="1" applyFont="1" applyFill="1" applyBorder="1" applyAlignment="1" applyProtection="1">
      <alignment horizontal="left" vertical="top" shrinkToFit="1"/>
      <protection locked="0"/>
    </xf>
    <xf numFmtId="0" fontId="2" fillId="5" borderId="15" xfId="1" applyFont="1" applyFill="1" applyBorder="1" applyAlignment="1" applyProtection="1">
      <alignment horizontal="left" vertical="top" shrinkToFit="1"/>
      <protection locked="0"/>
    </xf>
    <xf numFmtId="0" fontId="16" fillId="0" borderId="49" xfId="0" applyFont="1" applyBorder="1" applyAlignment="1">
      <alignment horizontal="center" vertical="center"/>
    </xf>
    <xf numFmtId="0" fontId="16" fillId="0" borderId="53" xfId="0" applyFont="1" applyBorder="1" applyAlignment="1">
      <alignment horizontal="center" vertical="center"/>
    </xf>
    <xf numFmtId="0" fontId="16" fillId="0" borderId="52" xfId="0" applyFont="1" applyBorder="1" applyAlignment="1">
      <alignment horizontal="center" vertical="center"/>
    </xf>
    <xf numFmtId="0" fontId="20" fillId="4" borderId="47" xfId="3" applyFont="1" applyFill="1" applyBorder="1" applyAlignment="1" applyProtection="1">
      <alignment horizontal="center" vertical="center"/>
    </xf>
    <xf numFmtId="0" fontId="20" fillId="4" borderId="48" xfId="3" applyFont="1" applyFill="1" applyBorder="1" applyAlignment="1" applyProtection="1">
      <alignment horizontal="center" vertical="center"/>
    </xf>
    <xf numFmtId="0" fontId="23" fillId="0" borderId="50" xfId="3" applyFont="1" applyBorder="1" applyAlignment="1" applyProtection="1">
      <alignment horizontal="left" vertical="top" wrapText="1"/>
    </xf>
    <xf numFmtId="0" fontId="23" fillId="0" borderId="48" xfId="3" applyFont="1" applyBorder="1" applyAlignment="1" applyProtection="1">
      <alignment horizontal="left" vertical="top" wrapText="1"/>
    </xf>
    <xf numFmtId="49" fontId="15" fillId="0" borderId="60" xfId="2" applyNumberFormat="1" applyFont="1" applyBorder="1" applyAlignment="1" applyProtection="1">
      <alignment horizontal="center" vertical="center" shrinkToFit="1"/>
      <protection locked="0"/>
    </xf>
  </cellXfs>
  <cellStyles count="6">
    <cellStyle name="ハイパーリンク" xfId="5" builtinId="8"/>
    <cellStyle name="標準" xfId="0" builtinId="0"/>
    <cellStyle name="標準 2" xfId="3" xr:uid="{00000000-0005-0000-0000-000002000000}"/>
    <cellStyle name="標準 3 2" xfId="1" xr:uid="{00000000-0005-0000-0000-000003000000}"/>
    <cellStyle name="標準 3 3" xfId="4" xr:uid="{00000000-0005-0000-0000-000004000000}"/>
    <cellStyle name="標準 8" xfId="2" xr:uid="{00000000-0005-0000-0000-000005000000}"/>
  </cellStyles>
  <dxfs count="48">
    <dxf>
      <fill>
        <patternFill>
          <bgColor theme="7" tint="0.79998168889431442"/>
        </patternFill>
      </fill>
    </dxf>
    <dxf>
      <fill>
        <patternFill>
          <bgColor theme="7" tint="0.79998168889431442"/>
        </patternFill>
      </fill>
    </dxf>
    <dxf>
      <fill>
        <patternFill>
          <bgColor theme="0" tint="-4.9989318521683403E-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fmlaLink="データ取込!$D$3"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lockText="1" noThreeD="1"/>
</file>

<file path=xl/ctrlProps/ctrlProp13.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checked="Checked" fmlaLink="データ取込!$D$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22860</xdr:colOff>
          <xdr:row>33</xdr:row>
          <xdr:rowOff>68580</xdr:rowOff>
        </xdr:from>
        <xdr:to>
          <xdr:col>10</xdr:col>
          <xdr:colOff>60960</xdr:colOff>
          <xdr:row>34</xdr:row>
          <xdr:rowOff>106680</xdr:rowOff>
        </xdr:to>
        <xdr:sp macro="" textlink="">
          <xdr:nvSpPr>
            <xdr:cNvPr id="4138" name="Option Button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33</xdr:row>
          <xdr:rowOff>114300</xdr:rowOff>
        </xdr:from>
        <xdr:to>
          <xdr:col>22</xdr:col>
          <xdr:colOff>30480</xdr:colOff>
          <xdr:row>34</xdr:row>
          <xdr:rowOff>106680</xdr:rowOff>
        </xdr:to>
        <xdr:sp macro="" textlink="">
          <xdr:nvSpPr>
            <xdr:cNvPr id="4139" name="Option Button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32</xdr:row>
          <xdr:rowOff>99060</xdr:rowOff>
        </xdr:from>
        <xdr:to>
          <xdr:col>20</xdr:col>
          <xdr:colOff>38100</xdr:colOff>
          <xdr:row>33</xdr:row>
          <xdr:rowOff>175260</xdr:rowOff>
        </xdr:to>
        <xdr:sp macro="" textlink="">
          <xdr:nvSpPr>
            <xdr:cNvPr id="4147" name="Group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40</xdr:row>
          <xdr:rowOff>0</xdr:rowOff>
        </xdr:from>
        <xdr:to>
          <xdr:col>31</xdr:col>
          <xdr:colOff>137160</xdr:colOff>
          <xdr:row>42</xdr:row>
          <xdr:rowOff>45720</xdr:rowOff>
        </xdr:to>
        <xdr:sp macro="" textlink="">
          <xdr:nvSpPr>
            <xdr:cNvPr id="4149" name="Group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40</xdr:row>
          <xdr:rowOff>0</xdr:rowOff>
        </xdr:from>
        <xdr:to>
          <xdr:col>38</xdr:col>
          <xdr:colOff>99060</xdr:colOff>
          <xdr:row>41</xdr:row>
          <xdr:rowOff>137160</xdr:rowOff>
        </xdr:to>
        <xdr:sp macro="" textlink="">
          <xdr:nvSpPr>
            <xdr:cNvPr id="4161" name="Group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39</xdr:row>
          <xdr:rowOff>0</xdr:rowOff>
        </xdr:from>
        <xdr:to>
          <xdr:col>38</xdr:col>
          <xdr:colOff>7620</xdr:colOff>
          <xdr:row>41</xdr:row>
          <xdr:rowOff>7620</xdr:rowOff>
        </xdr:to>
        <xdr:sp macro="" textlink="">
          <xdr:nvSpPr>
            <xdr:cNvPr id="4165" name="Group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editAs="absolute">
    <xdr:from>
      <xdr:col>18</xdr:col>
      <xdr:colOff>139066</xdr:colOff>
      <xdr:row>57</xdr:row>
      <xdr:rowOff>62867</xdr:rowOff>
    </xdr:from>
    <xdr:to>
      <xdr:col>28</xdr:col>
      <xdr:colOff>133350</xdr:colOff>
      <xdr:row>57</xdr:row>
      <xdr:rowOff>588847</xdr:rowOff>
    </xdr:to>
    <xdr:pic>
      <xdr:nvPicPr>
        <xdr:cNvPr id="18" name="図 17" descr="C:\Documents and Settings\TagamiAtsuko\デスクトップ\新ロゴ~1_GIF.files\新ロゴ　JTCCMあり%20背景消去.gif">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43301" y="9820277"/>
          <a:ext cx="1943099" cy="529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28</xdr:col>
      <xdr:colOff>57150</xdr:colOff>
      <xdr:row>57</xdr:row>
      <xdr:rowOff>95250</xdr:rowOff>
    </xdr:from>
    <xdr:ext cx="2282933" cy="492443"/>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5057775" y="9744075"/>
          <a:ext cx="228293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西日本試験所 </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zh-TW" altLang="ja-JP" sz="800" b="1">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757-0004  </a:t>
          </a:r>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山口県山陽小野田市大字山川</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TEL</a:t>
          </a:r>
          <a:r>
            <a:rPr lang="ja-JP" altLang="en-US" sz="800" b="1"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b="1">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800" b="1"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800" b="1" baseline="0">
              <a:solidFill>
                <a:schemeClr val="tx1"/>
              </a:solidFill>
              <a:effectLst/>
              <a:latin typeface="HG丸ｺﾞｼｯｸM-PRO" panose="020F0600000000000000" pitchFamily="50" charset="-128"/>
              <a:ea typeface="HG丸ｺﾞｼｯｸM-PRO" panose="020F0600000000000000" pitchFamily="50" charset="-128"/>
              <a:cs typeface="+mn-cs"/>
            </a:rPr>
            <a:t>0</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836-72-1223</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137160</xdr:colOff>
          <xdr:row>32</xdr:row>
          <xdr:rowOff>99060</xdr:rowOff>
        </xdr:from>
        <xdr:to>
          <xdr:col>20</xdr:col>
          <xdr:colOff>38100</xdr:colOff>
          <xdr:row>33</xdr:row>
          <xdr:rowOff>175260</xdr:rowOff>
        </xdr:to>
        <xdr:sp macro="" textlink="">
          <xdr:nvSpPr>
            <xdr:cNvPr id="8195" name="Group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40</xdr:row>
          <xdr:rowOff>0</xdr:rowOff>
        </xdr:from>
        <xdr:to>
          <xdr:col>31</xdr:col>
          <xdr:colOff>137160</xdr:colOff>
          <xdr:row>42</xdr:row>
          <xdr:rowOff>45720</xdr:rowOff>
        </xdr:to>
        <xdr:sp macro="" textlink="">
          <xdr:nvSpPr>
            <xdr:cNvPr id="8196" name="Group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60960</xdr:colOff>
          <xdr:row>20</xdr:row>
          <xdr:rowOff>182880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40</xdr:row>
          <xdr:rowOff>0</xdr:rowOff>
        </xdr:from>
        <xdr:to>
          <xdr:col>38</xdr:col>
          <xdr:colOff>99060</xdr:colOff>
          <xdr:row>41</xdr:row>
          <xdr:rowOff>137160</xdr:rowOff>
        </xdr:to>
        <xdr:sp macro="" textlink="">
          <xdr:nvSpPr>
            <xdr:cNvPr id="8198" name="Group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39</xdr:row>
          <xdr:rowOff>0</xdr:rowOff>
        </xdr:from>
        <xdr:to>
          <xdr:col>38</xdr:col>
          <xdr:colOff>7620</xdr:colOff>
          <xdr:row>41</xdr:row>
          <xdr:rowOff>7620</xdr:rowOff>
        </xdr:to>
        <xdr:sp macro="" textlink="">
          <xdr:nvSpPr>
            <xdr:cNvPr id="8199" name="Group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editAs="absolute">
    <xdr:from>
      <xdr:col>26</xdr:col>
      <xdr:colOff>0</xdr:colOff>
      <xdr:row>56</xdr:row>
      <xdr:rowOff>180975</xdr:rowOff>
    </xdr:from>
    <xdr:to>
      <xdr:col>40</xdr:col>
      <xdr:colOff>0</xdr:colOff>
      <xdr:row>58</xdr:row>
      <xdr:rowOff>466725</xdr:rowOff>
    </xdr:to>
    <xdr:sp macro="" textlink="">
      <xdr:nvSpPr>
        <xdr:cNvPr id="9" name="Text Box 5">
          <a:extLst>
            <a:ext uri="{FF2B5EF4-FFF2-40B4-BE49-F238E27FC236}">
              <a16:creationId xmlns:a16="http://schemas.microsoft.com/office/drawing/2014/main" id="{00000000-0008-0000-0100-000009000000}"/>
            </a:ext>
          </a:extLst>
        </xdr:cNvPr>
        <xdr:cNvSpPr txBox="1">
          <a:spLocks noChangeArrowheads="1"/>
        </xdr:cNvSpPr>
      </xdr:nvSpPr>
      <xdr:spPr bwMode="auto">
        <a:xfrm>
          <a:off x="4933950" y="9534525"/>
          <a:ext cx="29622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ctr" upright="1"/>
        <a:lstStyle/>
        <a:p>
          <a:pPr algn="l" rtl="0">
            <a:defRPr sz="1000"/>
          </a:pPr>
          <a:r>
            <a:rPr lang="ja-JP" altLang="en-US" sz="1000" b="1" i="0" u="none" strike="noStrike" baseline="0">
              <a:solidFill>
                <a:srgbClr val="000000"/>
              </a:solidFill>
              <a:latin typeface="HG丸ｺﾞｼｯｸM-PRO"/>
              <a:ea typeface="HG丸ｺﾞｼｯｸM-PRO"/>
            </a:rPr>
            <a:t>一般財団法人 建材試験センター　中央試験所　</a:t>
          </a:r>
          <a:endParaRPr lang="ja-JP" altLang="en-US" sz="1000" b="1" i="0" u="none" strike="noStrike" baseline="0">
            <a:solidFill>
              <a:srgbClr val="000000"/>
            </a:solidFill>
            <a:latin typeface="Times New Roman"/>
            <a:ea typeface="HG丸ｺﾞｼｯｸM-PRO"/>
            <a:cs typeface="Times New Roman"/>
          </a:endParaRPr>
        </a:p>
        <a:p>
          <a:pPr algn="l" rtl="0">
            <a:defRPr sz="1000"/>
          </a:pPr>
          <a:r>
            <a:rPr lang="ja-JP" altLang="en-US" sz="1000" b="1" i="0" u="none" strike="noStrike" baseline="0">
              <a:solidFill>
                <a:srgbClr val="000000"/>
              </a:solidFill>
              <a:latin typeface="HG丸ｺﾞｼｯｸM-PRO"/>
              <a:ea typeface="HG丸ｺﾞｼｯｸM-PRO"/>
            </a:rPr>
            <a:t>〒340-0003 埼玉県草加市稲荷5-21-20</a:t>
          </a:r>
        </a:p>
        <a:p>
          <a:pPr algn="l" rtl="0">
            <a:defRPr sz="1000"/>
          </a:pPr>
          <a:r>
            <a:rPr lang="ja-JP" altLang="en-US" sz="1000" b="1" i="0" u="none" strike="noStrike" baseline="0">
              <a:solidFill>
                <a:srgbClr val="000000"/>
              </a:solidFill>
              <a:latin typeface="HG丸ｺﾞｼｯｸM-PRO"/>
              <a:ea typeface="HG丸ｺﾞｼｯｸM-PRO"/>
            </a:rPr>
            <a:t>TEL:048-935-2093</a:t>
          </a:r>
          <a:endParaRPr lang="ja-JP" altLang="en-US" sz="1000" b="1" i="0" u="none" strike="noStrike" baseline="0">
            <a:solidFill>
              <a:srgbClr val="000000"/>
            </a:solidFill>
            <a:latin typeface="Times New Roman"/>
            <a:cs typeface="Times New Roman"/>
          </a:endParaRPr>
        </a:p>
      </xdr:txBody>
    </xdr:sp>
    <xdr:clientData/>
  </xdr:twoCellAnchor>
  <xdr:twoCellAnchor editAs="absolute">
    <xdr:from>
      <xdr:col>2</xdr:col>
      <xdr:colOff>38101</xdr:colOff>
      <xdr:row>56</xdr:row>
      <xdr:rowOff>171451</xdr:rowOff>
    </xdr:from>
    <xdr:to>
      <xdr:col>15</xdr:col>
      <xdr:colOff>142875</xdr:colOff>
      <xdr:row>58</xdr:row>
      <xdr:rowOff>411120</xdr:rowOff>
    </xdr:to>
    <xdr:pic>
      <xdr:nvPicPr>
        <xdr:cNvPr id="10" name="図 9" descr="C:\Documents and Settings\TagamiAtsuko\デスクトップ\新ロゴ~1_GIF.files\新ロゴ　JTCCMあり%20背景消去.gif">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1" y="9525001"/>
          <a:ext cx="2486024" cy="677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28575</xdr:colOff>
      <xdr:row>18</xdr:row>
      <xdr:rowOff>142874</xdr:rowOff>
    </xdr:from>
    <xdr:to>
      <xdr:col>42</xdr:col>
      <xdr:colOff>242888</xdr:colOff>
      <xdr:row>29</xdr:row>
      <xdr:rowOff>95249</xdr:rowOff>
    </xdr:to>
    <xdr:sp macro="" textlink="">
      <xdr:nvSpPr>
        <xdr:cNvPr id="12" name="オートシェイプ 30">
          <a:extLst>
            <a:ext uri="{FF2B5EF4-FFF2-40B4-BE49-F238E27FC236}">
              <a16:creationId xmlns:a16="http://schemas.microsoft.com/office/drawing/2014/main" id="{00000000-0008-0000-0100-00000C000000}"/>
            </a:ext>
          </a:extLst>
        </xdr:cNvPr>
        <xdr:cNvSpPr>
          <a:spLocks noChangeArrowheads="1"/>
        </xdr:cNvSpPr>
      </xdr:nvSpPr>
      <xdr:spPr bwMode="auto">
        <a:xfrm>
          <a:off x="7924800" y="2790824"/>
          <a:ext cx="1462088" cy="1857375"/>
        </a:xfrm>
        <a:prstGeom prst="wedgeRoundRectCallout">
          <a:avLst>
            <a:gd name="adj1" fmla="val -119716"/>
            <a:gd name="adj2" fmla="val -5697"/>
            <a:gd name="adj3" fmla="val 16667"/>
          </a:avLst>
        </a:prstGeom>
        <a:solidFill>
          <a:schemeClr val="accent4">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alpha val="50000"/>
            </a:srgbClr>
          </a:outerShdw>
        </a:effec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連絡担当者欄の会社名と住所が報告書宛名欄と同じ場合は、上記☐にチェックを入れてください。報告書宛名の情報が反映されます。</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異なる場合は、手入力願います。</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なお、計算式が入っていますので手入力後にチェックを入れても反映できません。</a:t>
          </a:r>
        </a:p>
      </xdr:txBody>
    </xdr:sp>
    <xdr:clientData/>
  </xdr:twoCellAnchor>
  <xdr:twoCellAnchor>
    <xdr:from>
      <xdr:col>40</xdr:col>
      <xdr:colOff>133349</xdr:colOff>
      <xdr:row>32</xdr:row>
      <xdr:rowOff>161926</xdr:rowOff>
    </xdr:from>
    <xdr:to>
      <xdr:col>44</xdr:col>
      <xdr:colOff>333375</xdr:colOff>
      <xdr:row>37</xdr:row>
      <xdr:rowOff>161926</xdr:rowOff>
    </xdr:to>
    <xdr:sp macro="" textlink="">
      <xdr:nvSpPr>
        <xdr:cNvPr id="13" name="オートシェイプ 30">
          <a:extLst>
            <a:ext uri="{FF2B5EF4-FFF2-40B4-BE49-F238E27FC236}">
              <a16:creationId xmlns:a16="http://schemas.microsoft.com/office/drawing/2014/main" id="{00000000-0008-0000-0100-00000D000000}"/>
            </a:ext>
          </a:extLst>
        </xdr:cNvPr>
        <xdr:cNvSpPr>
          <a:spLocks noChangeArrowheads="1"/>
        </xdr:cNvSpPr>
      </xdr:nvSpPr>
      <xdr:spPr bwMode="auto">
        <a:xfrm>
          <a:off x="8029574" y="5229226"/>
          <a:ext cx="2562226" cy="1123950"/>
        </a:xfrm>
        <a:prstGeom prst="wedgeRoundRectCallout">
          <a:avLst>
            <a:gd name="adj1" fmla="val -78171"/>
            <a:gd name="adj2" fmla="val -17823"/>
            <a:gd name="adj3" fmla="val 16667"/>
          </a:avLst>
        </a:prstGeom>
        <a:solidFill>
          <a:schemeClr val="accent4">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alpha val="50000"/>
            </a:srgbClr>
          </a:outerShdw>
        </a:effectLst>
      </xdr:spPr>
      <xdr:txBody>
        <a:bodyPr vertOverflow="clip" wrap="square" lIns="27432" tIns="18288" rIns="0" bIns="0" anchor="t" upright="1"/>
        <a:lstStyle/>
        <a:p>
          <a:pPr algn="l" rtl="0">
            <a:lnSpc>
              <a:spcPts val="1000"/>
            </a:lnSpc>
            <a:defRPr sz="1000"/>
          </a:pPr>
          <a:r>
            <a:rPr lang="en-US" altLang="ja-JP" sz="900" b="0" i="0" u="none" strike="noStrike" baseline="0">
              <a:solidFill>
                <a:srgbClr val="000000"/>
              </a:solidFill>
              <a:latin typeface="ＭＳ Ｐゴシック"/>
              <a:ea typeface="ＭＳ Ｐゴシック"/>
            </a:rPr>
            <a:t>PDF</a:t>
          </a:r>
          <a:r>
            <a:rPr lang="ja-JP" altLang="en-US" sz="900" b="0" i="0" u="none" strike="noStrike" baseline="0">
              <a:solidFill>
                <a:srgbClr val="000000"/>
              </a:solidFill>
              <a:latin typeface="ＭＳ Ｐゴシック"/>
              <a:ea typeface="ＭＳ Ｐゴシック"/>
            </a:rPr>
            <a:t>報告書の紙面発行の場合は、識別記号が付与されます。</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en-US" altLang="ja-JP" sz="900" b="0" i="0" u="none" strike="noStrike" baseline="0">
              <a:solidFill>
                <a:srgbClr val="000000"/>
              </a:solidFill>
              <a:latin typeface="ＭＳ Ｐゴシック"/>
              <a:ea typeface="ＭＳ Ｐゴシック"/>
            </a:rPr>
            <a:t>PDF</a:t>
          </a:r>
          <a:r>
            <a:rPr lang="ja-JP" altLang="en-US" sz="900" b="0" i="0" u="none" strike="noStrike" baseline="0">
              <a:solidFill>
                <a:srgbClr val="000000"/>
              </a:solidFill>
              <a:latin typeface="ＭＳ Ｐゴシック"/>
              <a:ea typeface="ＭＳ Ｐゴシック"/>
            </a:rPr>
            <a:t>報告書の追加発行は</a:t>
          </a:r>
          <a:r>
            <a:rPr lang="en-US" altLang="ja-JP" sz="900" b="0" i="0" u="none" strike="noStrike" baseline="0">
              <a:solidFill>
                <a:srgbClr val="000000"/>
              </a:solidFill>
              <a:latin typeface="ＭＳ Ｐゴシック"/>
              <a:ea typeface="ＭＳ Ｐゴシック"/>
            </a:rPr>
            <a:t>2021</a:t>
          </a:r>
          <a:r>
            <a:rPr lang="ja-JP" altLang="en-US" sz="900" b="0" i="0" u="none" strike="noStrike" baseline="0">
              <a:solidFill>
                <a:srgbClr val="000000"/>
              </a:solidFill>
              <a:latin typeface="ＭＳ Ｐゴシック"/>
              <a:ea typeface="ＭＳ Ｐゴシック"/>
            </a:rPr>
            <a:t>年</a:t>
          </a:r>
          <a:r>
            <a:rPr lang="en-US" altLang="ja-JP" sz="900" b="0" i="0" u="none" strike="noStrike" baseline="0">
              <a:solidFill>
                <a:srgbClr val="000000"/>
              </a:solidFill>
              <a:latin typeface="ＭＳ Ｐゴシック"/>
              <a:ea typeface="ＭＳ Ｐゴシック"/>
            </a:rPr>
            <a:t>10</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日以前のお申し込み分は報告書の原本が紙面のため、</a:t>
          </a:r>
          <a:r>
            <a:rPr lang="en-US" altLang="ja-JP" sz="900" b="0" i="0" u="none" strike="noStrike" baseline="0">
              <a:solidFill>
                <a:srgbClr val="000000"/>
              </a:solidFill>
              <a:latin typeface="ＭＳ Ｐゴシック"/>
              <a:ea typeface="ＭＳ Ｐゴシック"/>
            </a:rPr>
            <a:t>PDF</a:t>
          </a:r>
          <a:r>
            <a:rPr lang="ja-JP" altLang="en-US" sz="900" b="0" i="0" u="none" strike="noStrike" baseline="0">
              <a:solidFill>
                <a:srgbClr val="000000"/>
              </a:solidFill>
              <a:latin typeface="ＭＳ Ｐゴシック"/>
              <a:ea typeface="ＭＳ Ｐゴシック"/>
            </a:rPr>
            <a:t>報告書の発行は出来ません。</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17</xdr:col>
      <xdr:colOff>123825</xdr:colOff>
      <xdr:row>6</xdr:row>
      <xdr:rowOff>66675</xdr:rowOff>
    </xdr:from>
    <xdr:to>
      <xdr:col>31</xdr:col>
      <xdr:colOff>142875</xdr:colOff>
      <xdr:row>11</xdr:row>
      <xdr:rowOff>161925</xdr:rowOff>
    </xdr:to>
    <xdr:sp macro="" textlink="">
      <xdr:nvSpPr>
        <xdr:cNvPr id="14" name="吹き出し: 角を丸めた四角形 13">
          <a:extLst>
            <a:ext uri="{FF2B5EF4-FFF2-40B4-BE49-F238E27FC236}">
              <a16:creationId xmlns:a16="http://schemas.microsoft.com/office/drawing/2014/main" id="{00000000-0008-0000-0100-00000E000000}"/>
            </a:ext>
          </a:extLst>
        </xdr:cNvPr>
        <xdr:cNvSpPr/>
      </xdr:nvSpPr>
      <xdr:spPr>
        <a:xfrm>
          <a:off x="3343275" y="895350"/>
          <a:ext cx="2781300" cy="723900"/>
        </a:xfrm>
        <a:prstGeom prst="wedgeRoundRectCallout">
          <a:avLst>
            <a:gd name="adj1" fmla="val -83278"/>
            <a:gd name="adj2" fmla="val 11548"/>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必須項目にご記入ください。任意項目もわかる範囲でご記入ください。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83820</xdr:colOff>
          <xdr:row>33</xdr:row>
          <xdr:rowOff>83820</xdr:rowOff>
        </xdr:from>
        <xdr:to>
          <xdr:col>11</xdr:col>
          <xdr:colOff>60960</xdr:colOff>
          <xdr:row>34</xdr:row>
          <xdr:rowOff>121920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198120</xdr:colOff>
          <xdr:row>33</xdr:row>
          <xdr:rowOff>76200</xdr:rowOff>
        </xdr:from>
        <xdr:to>
          <xdr:col>22</xdr:col>
          <xdr:colOff>137160</xdr:colOff>
          <xdr:row>34</xdr:row>
          <xdr:rowOff>114300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drawing" Target="../drawings/drawing2.xml"/><Relationship Id="rId7" Type="http://schemas.openxmlformats.org/officeDocument/2006/relationships/ctrlProp" Target="../ctrlProps/ctrlProp9.xml"/><Relationship Id="rId12" Type="http://schemas.openxmlformats.org/officeDocument/2006/relationships/comments" Target="../comments2.xml"/><Relationship Id="rId2" Type="http://schemas.openxmlformats.org/officeDocument/2006/relationships/printerSettings" Target="../printerSettings/printerSettings2.bin"/><Relationship Id="rId1" Type="http://schemas.openxmlformats.org/officeDocument/2006/relationships/hyperlink" Target="mailto:kenzai@jtccm.or.jp" TargetMode="External"/><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vmlDrawing" Target="../drawings/vmlDrawing2.vml"/><Relationship Id="rId9"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N87"/>
  <sheetViews>
    <sheetView showGridLines="0" tabSelected="1" topLeftCell="A7" zoomScaleNormal="100" workbookViewId="0">
      <selection activeCell="L14" sqref="L14:AM14"/>
    </sheetView>
  </sheetViews>
  <sheetFormatPr defaultRowHeight="12" customHeight="1"/>
  <cols>
    <col min="1" max="2" width="4.140625" style="3" customWidth="1"/>
    <col min="3" max="4" width="2.85546875" style="3" customWidth="1"/>
    <col min="5" max="11" width="3.28515625" style="3" customWidth="1"/>
    <col min="12" max="19" width="3.140625" style="3" customWidth="1"/>
    <col min="20" max="22" width="3.7109375" style="3" customWidth="1"/>
    <col min="23" max="26" width="3.140625" style="3" customWidth="1"/>
    <col min="27" max="39" width="3.7109375" style="3" customWidth="1"/>
    <col min="40" max="40" width="4.140625" style="3" customWidth="1"/>
    <col min="41" max="41" width="9.28515625" style="3"/>
    <col min="42" max="42" width="12.42578125" style="3" bestFit="1" customWidth="1"/>
    <col min="43" max="43" width="10.140625" style="3" bestFit="1" customWidth="1"/>
    <col min="44" max="268" width="9.28515625" style="3"/>
    <col min="269" max="269" width="4.28515625" style="3" customWidth="1"/>
    <col min="270" max="270" width="4.140625" style="3" customWidth="1"/>
    <col min="271" max="288" width="6.42578125" style="3" customWidth="1"/>
    <col min="289" max="289" width="3.85546875" style="3" customWidth="1"/>
    <col min="290" max="290" width="4.140625" style="3" customWidth="1"/>
    <col min="291" max="524" width="9.28515625" style="3"/>
    <col min="525" max="525" width="4.28515625" style="3" customWidth="1"/>
    <col min="526" max="526" width="4.140625" style="3" customWidth="1"/>
    <col min="527" max="544" width="6.42578125" style="3" customWidth="1"/>
    <col min="545" max="545" width="3.85546875" style="3" customWidth="1"/>
    <col min="546" max="546" width="4.140625" style="3" customWidth="1"/>
    <col min="547" max="780" width="9.28515625" style="3"/>
    <col min="781" max="781" width="4.28515625" style="3" customWidth="1"/>
    <col min="782" max="782" width="4.140625" style="3" customWidth="1"/>
    <col min="783" max="800" width="6.42578125" style="3" customWidth="1"/>
    <col min="801" max="801" width="3.85546875" style="3" customWidth="1"/>
    <col min="802" max="802" width="4.140625" style="3" customWidth="1"/>
    <col min="803" max="1036" width="9.28515625" style="3"/>
    <col min="1037" max="1037" width="4.28515625" style="3" customWidth="1"/>
    <col min="1038" max="1038" width="4.140625" style="3" customWidth="1"/>
    <col min="1039" max="1056" width="6.42578125" style="3" customWidth="1"/>
    <col min="1057" max="1057" width="3.85546875" style="3" customWidth="1"/>
    <col min="1058" max="1058" width="4.140625" style="3" customWidth="1"/>
    <col min="1059" max="1292" width="9.28515625" style="3"/>
    <col min="1293" max="1293" width="4.28515625" style="3" customWidth="1"/>
    <col min="1294" max="1294" width="4.140625" style="3" customWidth="1"/>
    <col min="1295" max="1312" width="6.42578125" style="3" customWidth="1"/>
    <col min="1313" max="1313" width="3.85546875" style="3" customWidth="1"/>
    <col min="1314" max="1314" width="4.140625" style="3" customWidth="1"/>
    <col min="1315" max="1548" width="9.28515625" style="3"/>
    <col min="1549" max="1549" width="4.28515625" style="3" customWidth="1"/>
    <col min="1550" max="1550" width="4.140625" style="3" customWidth="1"/>
    <col min="1551" max="1568" width="6.42578125" style="3" customWidth="1"/>
    <col min="1569" max="1569" width="3.85546875" style="3" customWidth="1"/>
    <col min="1570" max="1570" width="4.140625" style="3" customWidth="1"/>
    <col min="1571" max="1804" width="9.28515625" style="3"/>
    <col min="1805" max="1805" width="4.28515625" style="3" customWidth="1"/>
    <col min="1806" max="1806" width="4.140625" style="3" customWidth="1"/>
    <col min="1807" max="1824" width="6.42578125" style="3" customWidth="1"/>
    <col min="1825" max="1825" width="3.85546875" style="3" customWidth="1"/>
    <col min="1826" max="1826" width="4.140625" style="3" customWidth="1"/>
    <col min="1827" max="2060" width="9.28515625" style="3"/>
    <col min="2061" max="2061" width="4.28515625" style="3" customWidth="1"/>
    <col min="2062" max="2062" width="4.140625" style="3" customWidth="1"/>
    <col min="2063" max="2080" width="6.42578125" style="3" customWidth="1"/>
    <col min="2081" max="2081" width="3.85546875" style="3" customWidth="1"/>
    <col min="2082" max="2082" width="4.140625" style="3" customWidth="1"/>
    <col min="2083" max="2316" width="9.28515625" style="3"/>
    <col min="2317" max="2317" width="4.28515625" style="3" customWidth="1"/>
    <col min="2318" max="2318" width="4.140625" style="3" customWidth="1"/>
    <col min="2319" max="2336" width="6.42578125" style="3" customWidth="1"/>
    <col min="2337" max="2337" width="3.85546875" style="3" customWidth="1"/>
    <col min="2338" max="2338" width="4.140625" style="3" customWidth="1"/>
    <col min="2339" max="2572" width="9.28515625" style="3"/>
    <col min="2573" max="2573" width="4.28515625" style="3" customWidth="1"/>
    <col min="2574" max="2574" width="4.140625" style="3" customWidth="1"/>
    <col min="2575" max="2592" width="6.42578125" style="3" customWidth="1"/>
    <col min="2593" max="2593" width="3.85546875" style="3" customWidth="1"/>
    <col min="2594" max="2594" width="4.140625" style="3" customWidth="1"/>
    <col min="2595" max="2828" width="9.28515625" style="3"/>
    <col min="2829" max="2829" width="4.28515625" style="3" customWidth="1"/>
    <col min="2830" max="2830" width="4.140625" style="3" customWidth="1"/>
    <col min="2831" max="2848" width="6.42578125" style="3" customWidth="1"/>
    <col min="2849" max="2849" width="3.85546875" style="3" customWidth="1"/>
    <col min="2850" max="2850" width="4.140625" style="3" customWidth="1"/>
    <col min="2851" max="3084" width="9.28515625" style="3"/>
    <col min="3085" max="3085" width="4.28515625" style="3" customWidth="1"/>
    <col min="3086" max="3086" width="4.140625" style="3" customWidth="1"/>
    <col min="3087" max="3104" width="6.42578125" style="3" customWidth="1"/>
    <col min="3105" max="3105" width="3.85546875" style="3" customWidth="1"/>
    <col min="3106" max="3106" width="4.140625" style="3" customWidth="1"/>
    <col min="3107" max="3340" width="9.28515625" style="3"/>
    <col min="3341" max="3341" width="4.28515625" style="3" customWidth="1"/>
    <col min="3342" max="3342" width="4.140625" style="3" customWidth="1"/>
    <col min="3343" max="3360" width="6.42578125" style="3" customWidth="1"/>
    <col min="3361" max="3361" width="3.85546875" style="3" customWidth="1"/>
    <col min="3362" max="3362" width="4.140625" style="3" customWidth="1"/>
    <col min="3363" max="3596" width="9.28515625" style="3"/>
    <col min="3597" max="3597" width="4.28515625" style="3" customWidth="1"/>
    <col min="3598" max="3598" width="4.140625" style="3" customWidth="1"/>
    <col min="3599" max="3616" width="6.42578125" style="3" customWidth="1"/>
    <col min="3617" max="3617" width="3.85546875" style="3" customWidth="1"/>
    <col min="3618" max="3618" width="4.140625" style="3" customWidth="1"/>
    <col min="3619" max="3852" width="9.28515625" style="3"/>
    <col min="3853" max="3853" width="4.28515625" style="3" customWidth="1"/>
    <col min="3854" max="3854" width="4.140625" style="3" customWidth="1"/>
    <col min="3855" max="3872" width="6.42578125" style="3" customWidth="1"/>
    <col min="3873" max="3873" width="3.85546875" style="3" customWidth="1"/>
    <col min="3874" max="3874" width="4.140625" style="3" customWidth="1"/>
    <col min="3875" max="4108" width="9.28515625" style="3"/>
    <col min="4109" max="4109" width="4.28515625" style="3" customWidth="1"/>
    <col min="4110" max="4110" width="4.140625" style="3" customWidth="1"/>
    <col min="4111" max="4128" width="6.42578125" style="3" customWidth="1"/>
    <col min="4129" max="4129" width="3.85546875" style="3" customWidth="1"/>
    <col min="4130" max="4130" width="4.140625" style="3" customWidth="1"/>
    <col min="4131" max="4364" width="9.28515625" style="3"/>
    <col min="4365" max="4365" width="4.28515625" style="3" customWidth="1"/>
    <col min="4366" max="4366" width="4.140625" style="3" customWidth="1"/>
    <col min="4367" max="4384" width="6.42578125" style="3" customWidth="1"/>
    <col min="4385" max="4385" width="3.85546875" style="3" customWidth="1"/>
    <col min="4386" max="4386" width="4.140625" style="3" customWidth="1"/>
    <col min="4387" max="4620" width="9.28515625" style="3"/>
    <col min="4621" max="4621" width="4.28515625" style="3" customWidth="1"/>
    <col min="4622" max="4622" width="4.140625" style="3" customWidth="1"/>
    <col min="4623" max="4640" width="6.42578125" style="3" customWidth="1"/>
    <col min="4641" max="4641" width="3.85546875" style="3" customWidth="1"/>
    <col min="4642" max="4642" width="4.140625" style="3" customWidth="1"/>
    <col min="4643" max="4876" width="9.28515625" style="3"/>
    <col min="4877" max="4877" width="4.28515625" style="3" customWidth="1"/>
    <col min="4878" max="4878" width="4.140625" style="3" customWidth="1"/>
    <col min="4879" max="4896" width="6.42578125" style="3" customWidth="1"/>
    <col min="4897" max="4897" width="3.85546875" style="3" customWidth="1"/>
    <col min="4898" max="4898" width="4.140625" style="3" customWidth="1"/>
    <col min="4899" max="5132" width="9.28515625" style="3"/>
    <col min="5133" max="5133" width="4.28515625" style="3" customWidth="1"/>
    <col min="5134" max="5134" width="4.140625" style="3" customWidth="1"/>
    <col min="5135" max="5152" width="6.42578125" style="3" customWidth="1"/>
    <col min="5153" max="5153" width="3.85546875" style="3" customWidth="1"/>
    <col min="5154" max="5154" width="4.140625" style="3" customWidth="1"/>
    <col min="5155" max="5388" width="9.28515625" style="3"/>
    <col min="5389" max="5389" width="4.28515625" style="3" customWidth="1"/>
    <col min="5390" max="5390" width="4.140625" style="3" customWidth="1"/>
    <col min="5391" max="5408" width="6.42578125" style="3" customWidth="1"/>
    <col min="5409" max="5409" width="3.85546875" style="3" customWidth="1"/>
    <col min="5410" max="5410" width="4.140625" style="3" customWidth="1"/>
    <col min="5411" max="5644" width="9.28515625" style="3"/>
    <col min="5645" max="5645" width="4.28515625" style="3" customWidth="1"/>
    <col min="5646" max="5646" width="4.140625" style="3" customWidth="1"/>
    <col min="5647" max="5664" width="6.42578125" style="3" customWidth="1"/>
    <col min="5665" max="5665" width="3.85546875" style="3" customWidth="1"/>
    <col min="5666" max="5666" width="4.140625" style="3" customWidth="1"/>
    <col min="5667" max="5900" width="9.28515625" style="3"/>
    <col min="5901" max="5901" width="4.28515625" style="3" customWidth="1"/>
    <col min="5902" max="5902" width="4.140625" style="3" customWidth="1"/>
    <col min="5903" max="5920" width="6.42578125" style="3" customWidth="1"/>
    <col min="5921" max="5921" width="3.85546875" style="3" customWidth="1"/>
    <col min="5922" max="5922" width="4.140625" style="3" customWidth="1"/>
    <col min="5923" max="6156" width="9.28515625" style="3"/>
    <col min="6157" max="6157" width="4.28515625" style="3" customWidth="1"/>
    <col min="6158" max="6158" width="4.140625" style="3" customWidth="1"/>
    <col min="6159" max="6176" width="6.42578125" style="3" customWidth="1"/>
    <col min="6177" max="6177" width="3.85546875" style="3" customWidth="1"/>
    <col min="6178" max="6178" width="4.140625" style="3" customWidth="1"/>
    <col min="6179" max="6412" width="9.28515625" style="3"/>
    <col min="6413" max="6413" width="4.28515625" style="3" customWidth="1"/>
    <col min="6414" max="6414" width="4.140625" style="3" customWidth="1"/>
    <col min="6415" max="6432" width="6.42578125" style="3" customWidth="1"/>
    <col min="6433" max="6433" width="3.85546875" style="3" customWidth="1"/>
    <col min="6434" max="6434" width="4.140625" style="3" customWidth="1"/>
    <col min="6435" max="6668" width="9.28515625" style="3"/>
    <col min="6669" max="6669" width="4.28515625" style="3" customWidth="1"/>
    <col min="6670" max="6670" width="4.140625" style="3" customWidth="1"/>
    <col min="6671" max="6688" width="6.42578125" style="3" customWidth="1"/>
    <col min="6689" max="6689" width="3.85546875" style="3" customWidth="1"/>
    <col min="6690" max="6690" width="4.140625" style="3" customWidth="1"/>
    <col min="6691" max="6924" width="9.28515625" style="3"/>
    <col min="6925" max="6925" width="4.28515625" style="3" customWidth="1"/>
    <col min="6926" max="6926" width="4.140625" style="3" customWidth="1"/>
    <col min="6927" max="6944" width="6.42578125" style="3" customWidth="1"/>
    <col min="6945" max="6945" width="3.85546875" style="3" customWidth="1"/>
    <col min="6946" max="6946" width="4.140625" style="3" customWidth="1"/>
    <col min="6947" max="7180" width="9.28515625" style="3"/>
    <col min="7181" max="7181" width="4.28515625" style="3" customWidth="1"/>
    <col min="7182" max="7182" width="4.140625" style="3" customWidth="1"/>
    <col min="7183" max="7200" width="6.42578125" style="3" customWidth="1"/>
    <col min="7201" max="7201" width="3.85546875" style="3" customWidth="1"/>
    <col min="7202" max="7202" width="4.140625" style="3" customWidth="1"/>
    <col min="7203" max="7436" width="9.28515625" style="3"/>
    <col min="7437" max="7437" width="4.28515625" style="3" customWidth="1"/>
    <col min="7438" max="7438" width="4.140625" style="3" customWidth="1"/>
    <col min="7439" max="7456" width="6.42578125" style="3" customWidth="1"/>
    <col min="7457" max="7457" width="3.85546875" style="3" customWidth="1"/>
    <col min="7458" max="7458" width="4.140625" style="3" customWidth="1"/>
    <col min="7459" max="7692" width="9.28515625" style="3"/>
    <col min="7693" max="7693" width="4.28515625" style="3" customWidth="1"/>
    <col min="7694" max="7694" width="4.140625" style="3" customWidth="1"/>
    <col min="7695" max="7712" width="6.42578125" style="3" customWidth="1"/>
    <col min="7713" max="7713" width="3.85546875" style="3" customWidth="1"/>
    <col min="7714" max="7714" width="4.140625" style="3" customWidth="1"/>
    <col min="7715" max="7948" width="9.28515625" style="3"/>
    <col min="7949" max="7949" width="4.28515625" style="3" customWidth="1"/>
    <col min="7950" max="7950" width="4.140625" style="3" customWidth="1"/>
    <col min="7951" max="7968" width="6.42578125" style="3" customWidth="1"/>
    <col min="7969" max="7969" width="3.85546875" style="3" customWidth="1"/>
    <col min="7970" max="7970" width="4.140625" style="3" customWidth="1"/>
    <col min="7971" max="8204" width="9.28515625" style="3"/>
    <col min="8205" max="8205" width="4.28515625" style="3" customWidth="1"/>
    <col min="8206" max="8206" width="4.140625" style="3" customWidth="1"/>
    <col min="8207" max="8224" width="6.42578125" style="3" customWidth="1"/>
    <col min="8225" max="8225" width="3.85546875" style="3" customWidth="1"/>
    <col min="8226" max="8226" width="4.140625" style="3" customWidth="1"/>
    <col min="8227" max="8460" width="9.28515625" style="3"/>
    <col min="8461" max="8461" width="4.28515625" style="3" customWidth="1"/>
    <col min="8462" max="8462" width="4.140625" style="3" customWidth="1"/>
    <col min="8463" max="8480" width="6.42578125" style="3" customWidth="1"/>
    <col min="8481" max="8481" width="3.85546875" style="3" customWidth="1"/>
    <col min="8482" max="8482" width="4.140625" style="3" customWidth="1"/>
    <col min="8483" max="8716" width="9.28515625" style="3"/>
    <col min="8717" max="8717" width="4.28515625" style="3" customWidth="1"/>
    <col min="8718" max="8718" width="4.140625" style="3" customWidth="1"/>
    <col min="8719" max="8736" width="6.42578125" style="3" customWidth="1"/>
    <col min="8737" max="8737" width="3.85546875" style="3" customWidth="1"/>
    <col min="8738" max="8738" width="4.140625" style="3" customWidth="1"/>
    <col min="8739" max="8972" width="9.28515625" style="3"/>
    <col min="8973" max="8973" width="4.28515625" style="3" customWidth="1"/>
    <col min="8974" max="8974" width="4.140625" style="3" customWidth="1"/>
    <col min="8975" max="8992" width="6.42578125" style="3" customWidth="1"/>
    <col min="8993" max="8993" width="3.85546875" style="3" customWidth="1"/>
    <col min="8994" max="8994" width="4.140625" style="3" customWidth="1"/>
    <col min="8995" max="9228" width="9.28515625" style="3"/>
    <col min="9229" max="9229" width="4.28515625" style="3" customWidth="1"/>
    <col min="9230" max="9230" width="4.140625" style="3" customWidth="1"/>
    <col min="9231" max="9248" width="6.42578125" style="3" customWidth="1"/>
    <col min="9249" max="9249" width="3.85546875" style="3" customWidth="1"/>
    <col min="9250" max="9250" width="4.140625" style="3" customWidth="1"/>
    <col min="9251" max="9484" width="9.28515625" style="3"/>
    <col min="9485" max="9485" width="4.28515625" style="3" customWidth="1"/>
    <col min="9486" max="9486" width="4.140625" style="3" customWidth="1"/>
    <col min="9487" max="9504" width="6.42578125" style="3" customWidth="1"/>
    <col min="9505" max="9505" width="3.85546875" style="3" customWidth="1"/>
    <col min="9506" max="9506" width="4.140625" style="3" customWidth="1"/>
    <col min="9507" max="9740" width="9.28515625" style="3"/>
    <col min="9741" max="9741" width="4.28515625" style="3" customWidth="1"/>
    <col min="9742" max="9742" width="4.140625" style="3" customWidth="1"/>
    <col min="9743" max="9760" width="6.42578125" style="3" customWidth="1"/>
    <col min="9761" max="9761" width="3.85546875" style="3" customWidth="1"/>
    <col min="9762" max="9762" width="4.140625" style="3" customWidth="1"/>
    <col min="9763" max="9996" width="9.28515625" style="3"/>
    <col min="9997" max="9997" width="4.28515625" style="3" customWidth="1"/>
    <col min="9998" max="9998" width="4.140625" style="3" customWidth="1"/>
    <col min="9999" max="10016" width="6.42578125" style="3" customWidth="1"/>
    <col min="10017" max="10017" width="3.85546875" style="3" customWidth="1"/>
    <col min="10018" max="10018" width="4.140625" style="3" customWidth="1"/>
    <col min="10019" max="10252" width="9.28515625" style="3"/>
    <col min="10253" max="10253" width="4.28515625" style="3" customWidth="1"/>
    <col min="10254" max="10254" width="4.140625" style="3" customWidth="1"/>
    <col min="10255" max="10272" width="6.42578125" style="3" customWidth="1"/>
    <col min="10273" max="10273" width="3.85546875" style="3" customWidth="1"/>
    <col min="10274" max="10274" width="4.140625" style="3" customWidth="1"/>
    <col min="10275" max="10508" width="9.28515625" style="3"/>
    <col min="10509" max="10509" width="4.28515625" style="3" customWidth="1"/>
    <col min="10510" max="10510" width="4.140625" style="3" customWidth="1"/>
    <col min="10511" max="10528" width="6.42578125" style="3" customWidth="1"/>
    <col min="10529" max="10529" width="3.85546875" style="3" customWidth="1"/>
    <col min="10530" max="10530" width="4.140625" style="3" customWidth="1"/>
    <col min="10531" max="10764" width="9.28515625" style="3"/>
    <col min="10765" max="10765" width="4.28515625" style="3" customWidth="1"/>
    <col min="10766" max="10766" width="4.140625" style="3" customWidth="1"/>
    <col min="10767" max="10784" width="6.42578125" style="3" customWidth="1"/>
    <col min="10785" max="10785" width="3.85546875" style="3" customWidth="1"/>
    <col min="10786" max="10786" width="4.140625" style="3" customWidth="1"/>
    <col min="10787" max="11020" width="9.28515625" style="3"/>
    <col min="11021" max="11021" width="4.28515625" style="3" customWidth="1"/>
    <col min="11022" max="11022" width="4.140625" style="3" customWidth="1"/>
    <col min="11023" max="11040" width="6.42578125" style="3" customWidth="1"/>
    <col min="11041" max="11041" width="3.85546875" style="3" customWidth="1"/>
    <col min="11042" max="11042" width="4.140625" style="3" customWidth="1"/>
    <col min="11043" max="11276" width="9.28515625" style="3"/>
    <col min="11277" max="11277" width="4.28515625" style="3" customWidth="1"/>
    <col min="11278" max="11278" width="4.140625" style="3" customWidth="1"/>
    <col min="11279" max="11296" width="6.42578125" style="3" customWidth="1"/>
    <col min="11297" max="11297" width="3.85546875" style="3" customWidth="1"/>
    <col min="11298" max="11298" width="4.140625" style="3" customWidth="1"/>
    <col min="11299" max="11532" width="9.28515625" style="3"/>
    <col min="11533" max="11533" width="4.28515625" style="3" customWidth="1"/>
    <col min="11534" max="11534" width="4.140625" style="3" customWidth="1"/>
    <col min="11535" max="11552" width="6.42578125" style="3" customWidth="1"/>
    <col min="11553" max="11553" width="3.85546875" style="3" customWidth="1"/>
    <col min="11554" max="11554" width="4.140625" style="3" customWidth="1"/>
    <col min="11555" max="11788" width="9.28515625" style="3"/>
    <col min="11789" max="11789" width="4.28515625" style="3" customWidth="1"/>
    <col min="11790" max="11790" width="4.140625" style="3" customWidth="1"/>
    <col min="11791" max="11808" width="6.42578125" style="3" customWidth="1"/>
    <col min="11809" max="11809" width="3.85546875" style="3" customWidth="1"/>
    <col min="11810" max="11810" width="4.140625" style="3" customWidth="1"/>
    <col min="11811" max="12044" width="9.28515625" style="3"/>
    <col min="12045" max="12045" width="4.28515625" style="3" customWidth="1"/>
    <col min="12046" max="12046" width="4.140625" style="3" customWidth="1"/>
    <col min="12047" max="12064" width="6.42578125" style="3" customWidth="1"/>
    <col min="12065" max="12065" width="3.85546875" style="3" customWidth="1"/>
    <col min="12066" max="12066" width="4.140625" style="3" customWidth="1"/>
    <col min="12067" max="12300" width="9.28515625" style="3"/>
    <col min="12301" max="12301" width="4.28515625" style="3" customWidth="1"/>
    <col min="12302" max="12302" width="4.140625" style="3" customWidth="1"/>
    <col min="12303" max="12320" width="6.42578125" style="3" customWidth="1"/>
    <col min="12321" max="12321" width="3.85546875" style="3" customWidth="1"/>
    <col min="12322" max="12322" width="4.140625" style="3" customWidth="1"/>
    <col min="12323" max="12556" width="9.28515625" style="3"/>
    <col min="12557" max="12557" width="4.28515625" style="3" customWidth="1"/>
    <col min="12558" max="12558" width="4.140625" style="3" customWidth="1"/>
    <col min="12559" max="12576" width="6.42578125" style="3" customWidth="1"/>
    <col min="12577" max="12577" width="3.85546875" style="3" customWidth="1"/>
    <col min="12578" max="12578" width="4.140625" style="3" customWidth="1"/>
    <col min="12579" max="12812" width="9.28515625" style="3"/>
    <col min="12813" max="12813" width="4.28515625" style="3" customWidth="1"/>
    <col min="12814" max="12814" width="4.140625" style="3" customWidth="1"/>
    <col min="12815" max="12832" width="6.42578125" style="3" customWidth="1"/>
    <col min="12833" max="12833" width="3.85546875" style="3" customWidth="1"/>
    <col min="12834" max="12834" width="4.140625" style="3" customWidth="1"/>
    <col min="12835" max="13068" width="9.28515625" style="3"/>
    <col min="13069" max="13069" width="4.28515625" style="3" customWidth="1"/>
    <col min="13070" max="13070" width="4.140625" style="3" customWidth="1"/>
    <col min="13071" max="13088" width="6.42578125" style="3" customWidth="1"/>
    <col min="13089" max="13089" width="3.85546875" style="3" customWidth="1"/>
    <col min="13090" max="13090" width="4.140625" style="3" customWidth="1"/>
    <col min="13091" max="13324" width="9.28515625" style="3"/>
    <col min="13325" max="13325" width="4.28515625" style="3" customWidth="1"/>
    <col min="13326" max="13326" width="4.140625" style="3" customWidth="1"/>
    <col min="13327" max="13344" width="6.42578125" style="3" customWidth="1"/>
    <col min="13345" max="13345" width="3.85546875" style="3" customWidth="1"/>
    <col min="13346" max="13346" width="4.140625" style="3" customWidth="1"/>
    <col min="13347" max="13580" width="9.28515625" style="3"/>
    <col min="13581" max="13581" width="4.28515625" style="3" customWidth="1"/>
    <col min="13582" max="13582" width="4.140625" style="3" customWidth="1"/>
    <col min="13583" max="13600" width="6.42578125" style="3" customWidth="1"/>
    <col min="13601" max="13601" width="3.85546875" style="3" customWidth="1"/>
    <col min="13602" max="13602" width="4.140625" style="3" customWidth="1"/>
    <col min="13603" max="13836" width="9.28515625" style="3"/>
    <col min="13837" max="13837" width="4.28515625" style="3" customWidth="1"/>
    <col min="13838" max="13838" width="4.140625" style="3" customWidth="1"/>
    <col min="13839" max="13856" width="6.42578125" style="3" customWidth="1"/>
    <col min="13857" max="13857" width="3.85546875" style="3" customWidth="1"/>
    <col min="13858" max="13858" width="4.140625" style="3" customWidth="1"/>
    <col min="13859" max="14092" width="9.28515625" style="3"/>
    <col min="14093" max="14093" width="4.28515625" style="3" customWidth="1"/>
    <col min="14094" max="14094" width="4.140625" style="3" customWidth="1"/>
    <col min="14095" max="14112" width="6.42578125" style="3" customWidth="1"/>
    <col min="14113" max="14113" width="3.85546875" style="3" customWidth="1"/>
    <col min="14114" max="14114" width="4.140625" style="3" customWidth="1"/>
    <col min="14115" max="14348" width="9.28515625" style="3"/>
    <col min="14349" max="14349" width="4.28515625" style="3" customWidth="1"/>
    <col min="14350" max="14350" width="4.140625" style="3" customWidth="1"/>
    <col min="14351" max="14368" width="6.42578125" style="3" customWidth="1"/>
    <col min="14369" max="14369" width="3.85546875" style="3" customWidth="1"/>
    <col min="14370" max="14370" width="4.140625" style="3" customWidth="1"/>
    <col min="14371" max="14604" width="9.28515625" style="3"/>
    <col min="14605" max="14605" width="4.28515625" style="3" customWidth="1"/>
    <col min="14606" max="14606" width="4.140625" style="3" customWidth="1"/>
    <col min="14607" max="14624" width="6.42578125" style="3" customWidth="1"/>
    <col min="14625" max="14625" width="3.85546875" style="3" customWidth="1"/>
    <col min="14626" max="14626" width="4.140625" style="3" customWidth="1"/>
    <col min="14627" max="14860" width="9.28515625" style="3"/>
    <col min="14861" max="14861" width="4.28515625" style="3" customWidth="1"/>
    <col min="14862" max="14862" width="4.140625" style="3" customWidth="1"/>
    <col min="14863" max="14880" width="6.42578125" style="3" customWidth="1"/>
    <col min="14881" max="14881" width="3.85546875" style="3" customWidth="1"/>
    <col min="14882" max="14882" width="4.140625" style="3" customWidth="1"/>
    <col min="14883" max="15116" width="9.28515625" style="3"/>
    <col min="15117" max="15117" width="4.28515625" style="3" customWidth="1"/>
    <col min="15118" max="15118" width="4.140625" style="3" customWidth="1"/>
    <col min="15119" max="15136" width="6.42578125" style="3" customWidth="1"/>
    <col min="15137" max="15137" width="3.85546875" style="3" customWidth="1"/>
    <col min="15138" max="15138" width="4.140625" style="3" customWidth="1"/>
    <col min="15139" max="15372" width="9.28515625" style="3"/>
    <col min="15373" max="15373" width="4.28515625" style="3" customWidth="1"/>
    <col min="15374" max="15374" width="4.140625" style="3" customWidth="1"/>
    <col min="15375" max="15392" width="6.42578125" style="3" customWidth="1"/>
    <col min="15393" max="15393" width="3.85546875" style="3" customWidth="1"/>
    <col min="15394" max="15394" width="4.140625" style="3" customWidth="1"/>
    <col min="15395" max="15628" width="9.28515625" style="3"/>
    <col min="15629" max="15629" width="4.28515625" style="3" customWidth="1"/>
    <col min="15630" max="15630" width="4.140625" style="3" customWidth="1"/>
    <col min="15631" max="15648" width="6.42578125" style="3" customWidth="1"/>
    <col min="15649" max="15649" width="3.85546875" style="3" customWidth="1"/>
    <col min="15650" max="15650" width="4.140625" style="3" customWidth="1"/>
    <col min="15651" max="15884" width="9.28515625" style="3"/>
    <col min="15885" max="15885" width="4.28515625" style="3" customWidth="1"/>
    <col min="15886" max="15886" width="4.140625" style="3" customWidth="1"/>
    <col min="15887" max="15904" width="6.42578125" style="3" customWidth="1"/>
    <col min="15905" max="15905" width="3.85546875" style="3" customWidth="1"/>
    <col min="15906" max="15906" width="4.140625" style="3" customWidth="1"/>
    <col min="15907" max="16140" width="9.28515625" style="3"/>
    <col min="16141" max="16141" width="4.28515625" style="3" customWidth="1"/>
    <col min="16142" max="16142" width="4.140625" style="3" customWidth="1"/>
    <col min="16143" max="16160" width="6.42578125" style="3" customWidth="1"/>
    <col min="16161" max="16161" width="3.85546875" style="3" customWidth="1"/>
    <col min="16162" max="16162" width="4.140625" style="3" customWidth="1"/>
    <col min="16163" max="16384" width="9.28515625" style="3"/>
  </cols>
  <sheetData>
    <row r="2" spans="2:40" ht="11.2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row>
    <row r="3" spans="2:40" ht="14.25" customHeigh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112"/>
      <c r="AG3" s="178"/>
      <c r="AH3" s="179"/>
      <c r="AI3" s="179"/>
      <c r="AJ3" s="179"/>
      <c r="AK3" s="179"/>
      <c r="AL3" s="179"/>
      <c r="AM3" s="180"/>
      <c r="AN3" s="2"/>
    </row>
    <row r="4" spans="2:40" ht="11.25" customHeight="1">
      <c r="B4" s="2"/>
      <c r="C4" s="263" t="s">
        <v>143</v>
      </c>
      <c r="D4" s="263"/>
      <c r="E4" s="263"/>
      <c r="F4" s="263"/>
      <c r="G4" s="263"/>
      <c r="H4" s="263"/>
      <c r="I4" s="263"/>
      <c r="J4" s="263"/>
      <c r="K4" s="263"/>
      <c r="L4" s="263"/>
      <c r="M4" s="263"/>
      <c r="N4" s="263"/>
      <c r="O4" s="263"/>
      <c r="P4" s="263"/>
      <c r="Q4" s="263"/>
      <c r="R4" s="263"/>
      <c r="S4" s="263"/>
      <c r="T4" s="263"/>
      <c r="U4" s="263"/>
      <c r="V4" s="106"/>
      <c r="W4" s="106"/>
      <c r="X4" s="106"/>
      <c r="Y4" s="106"/>
      <c r="Z4" s="106"/>
      <c r="AA4" s="106"/>
      <c r="AB4" s="106"/>
      <c r="AC4" s="106"/>
      <c r="AD4" s="106"/>
      <c r="AE4" s="106"/>
      <c r="AF4" s="116"/>
      <c r="AG4" s="117"/>
      <c r="AH4" s="118"/>
      <c r="AI4" s="118"/>
      <c r="AJ4" s="118"/>
      <c r="AK4" s="118"/>
      <c r="AL4" s="118"/>
      <c r="AM4" s="119"/>
      <c r="AN4" s="2"/>
    </row>
    <row r="5" spans="2:40" ht="9.75" customHeight="1">
      <c r="B5" s="2"/>
      <c r="C5" s="263"/>
      <c r="D5" s="263"/>
      <c r="E5" s="263"/>
      <c r="F5" s="263"/>
      <c r="G5" s="263"/>
      <c r="H5" s="263"/>
      <c r="I5" s="263"/>
      <c r="J5" s="263"/>
      <c r="K5" s="263"/>
      <c r="L5" s="263"/>
      <c r="M5" s="263"/>
      <c r="N5" s="263"/>
      <c r="O5" s="263"/>
      <c r="P5" s="263"/>
      <c r="Q5" s="263"/>
      <c r="R5" s="263"/>
      <c r="S5" s="263"/>
      <c r="T5" s="263"/>
      <c r="U5" s="263"/>
      <c r="V5" s="106"/>
      <c r="W5" s="106"/>
      <c r="X5" s="106"/>
      <c r="Y5" s="106"/>
      <c r="Z5" s="106"/>
      <c r="AA5" s="106"/>
      <c r="AB5" s="106"/>
      <c r="AC5" s="106"/>
      <c r="AD5" s="106"/>
      <c r="AE5" s="106"/>
      <c r="AF5" s="116"/>
      <c r="AG5" s="117"/>
      <c r="AH5" s="118"/>
      <c r="AI5" s="118"/>
      <c r="AJ5" s="118"/>
      <c r="AK5" s="118"/>
      <c r="AL5" s="118"/>
      <c r="AM5" s="119"/>
      <c r="AN5" s="6"/>
    </row>
    <row r="6" spans="2:40" ht="9.75" customHeight="1">
      <c r="B6" s="2"/>
      <c r="C6" s="263"/>
      <c r="D6" s="263"/>
      <c r="E6" s="263"/>
      <c r="F6" s="263"/>
      <c r="G6" s="263"/>
      <c r="H6" s="263"/>
      <c r="I6" s="263"/>
      <c r="J6" s="263"/>
      <c r="K6" s="263"/>
      <c r="L6" s="263"/>
      <c r="M6" s="263"/>
      <c r="N6" s="263"/>
      <c r="O6" s="263"/>
      <c r="P6" s="263"/>
      <c r="Q6" s="263"/>
      <c r="R6" s="263"/>
      <c r="S6" s="263"/>
      <c r="T6" s="263"/>
      <c r="U6" s="263"/>
      <c r="V6" s="106"/>
      <c r="W6" s="106"/>
      <c r="X6" s="106"/>
      <c r="Y6" s="106"/>
      <c r="Z6" s="106"/>
      <c r="AA6" s="106"/>
      <c r="AB6" s="106"/>
      <c r="AC6" s="106"/>
      <c r="AD6" s="106"/>
      <c r="AE6" s="106"/>
      <c r="AF6" s="116"/>
      <c r="AG6" s="117"/>
      <c r="AH6" s="118"/>
      <c r="AI6" s="118"/>
      <c r="AJ6" s="118"/>
      <c r="AK6" s="118"/>
      <c r="AL6" s="118"/>
      <c r="AM6" s="119"/>
      <c r="AN6" s="2"/>
    </row>
    <row r="7" spans="2:40" ht="9.75" customHeight="1">
      <c r="B7" s="2"/>
      <c r="C7" s="263"/>
      <c r="D7" s="263"/>
      <c r="E7" s="263"/>
      <c r="F7" s="263"/>
      <c r="G7" s="263"/>
      <c r="H7" s="263"/>
      <c r="I7" s="263"/>
      <c r="J7" s="263"/>
      <c r="K7" s="263"/>
      <c r="L7" s="263"/>
      <c r="M7" s="263"/>
      <c r="N7" s="263"/>
      <c r="O7" s="263"/>
      <c r="P7" s="263"/>
      <c r="Q7" s="263"/>
      <c r="R7" s="263"/>
      <c r="S7" s="263"/>
      <c r="T7" s="263"/>
      <c r="U7" s="263"/>
      <c r="V7" s="106"/>
      <c r="W7" s="106"/>
      <c r="X7" s="106"/>
      <c r="Y7" s="106"/>
      <c r="Z7" s="106"/>
      <c r="AA7" s="106"/>
      <c r="AB7" s="106"/>
      <c r="AC7" s="106"/>
      <c r="AD7" s="106"/>
      <c r="AE7" s="106"/>
      <c r="AF7" s="116"/>
      <c r="AG7" s="117"/>
      <c r="AH7" s="118"/>
      <c r="AI7" s="118"/>
      <c r="AJ7" s="118"/>
      <c r="AK7" s="118"/>
      <c r="AL7" s="118"/>
      <c r="AM7" s="119"/>
      <c r="AN7" s="2"/>
    </row>
    <row r="8" spans="2:40" ht="9.75" customHeight="1">
      <c r="B8" s="2"/>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16"/>
      <c r="AG8" s="117"/>
      <c r="AH8" s="118"/>
      <c r="AI8" s="118"/>
      <c r="AJ8" s="118"/>
      <c r="AK8" s="118"/>
      <c r="AL8" s="118"/>
      <c r="AM8" s="119"/>
      <c r="AN8" s="2"/>
    </row>
    <row r="9" spans="2:40" ht="9.75" customHeight="1">
      <c r="B9" s="2"/>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16"/>
      <c r="AG9" s="117"/>
      <c r="AH9" s="118"/>
      <c r="AI9" s="118"/>
      <c r="AJ9" s="118"/>
      <c r="AK9" s="118"/>
      <c r="AL9" s="118"/>
      <c r="AM9" s="119"/>
      <c r="AN9" s="2"/>
    </row>
    <row r="10" spans="2:40" ht="9.75" customHeight="1">
      <c r="B10" s="2"/>
      <c r="C10" s="90"/>
      <c r="D10" s="91"/>
      <c r="E10" s="90"/>
      <c r="F10" s="90"/>
      <c r="G10" s="90"/>
      <c r="H10" s="90"/>
      <c r="I10" s="90"/>
      <c r="J10" s="90"/>
      <c r="K10" s="90"/>
      <c r="L10" s="90"/>
      <c r="M10" s="288" t="str">
        <f>データ取込!B10</f>
        <v>未記入あり</v>
      </c>
      <c r="N10" s="288"/>
      <c r="O10" s="288"/>
      <c r="P10" s="288"/>
      <c r="Q10" s="288"/>
      <c r="R10" s="166"/>
      <c r="S10" s="166"/>
      <c r="T10" s="166"/>
      <c r="U10" s="166"/>
      <c r="V10" s="93"/>
      <c r="W10" s="93"/>
      <c r="X10" s="94"/>
      <c r="Y10" s="74"/>
      <c r="Z10" s="74"/>
      <c r="AA10" s="74"/>
      <c r="AB10" s="75"/>
      <c r="AC10" s="75"/>
      <c r="AD10" s="75"/>
      <c r="AE10" s="75"/>
      <c r="AF10" s="116"/>
      <c r="AG10" s="117"/>
      <c r="AH10" s="118"/>
      <c r="AI10" s="118"/>
      <c r="AJ10" s="118"/>
      <c r="AK10" s="118"/>
      <c r="AL10" s="118"/>
      <c r="AM10" s="119"/>
      <c r="AN10" s="2"/>
    </row>
    <row r="11" spans="2:40" ht="10.5" customHeight="1">
      <c r="B11" s="2"/>
      <c r="C11" s="276"/>
      <c r="D11" s="276"/>
      <c r="E11" s="276"/>
      <c r="F11" s="276"/>
      <c r="G11" s="90"/>
      <c r="H11" s="276"/>
      <c r="I11" s="276"/>
      <c r="J11" s="276"/>
      <c r="K11" s="276"/>
      <c r="L11" s="90"/>
      <c r="M11" s="288"/>
      <c r="N11" s="288"/>
      <c r="O11" s="288"/>
      <c r="P11" s="288"/>
      <c r="Q11" s="288"/>
      <c r="R11" s="166"/>
      <c r="S11" s="166"/>
      <c r="T11" s="166"/>
      <c r="U11" s="166"/>
      <c r="V11" s="95"/>
      <c r="W11" s="95"/>
      <c r="X11" s="96"/>
      <c r="Y11" s="71"/>
      <c r="Z11" s="71"/>
      <c r="AA11" s="71"/>
      <c r="AB11" s="75"/>
      <c r="AC11" s="75"/>
      <c r="AD11" s="75"/>
      <c r="AE11" s="75"/>
      <c r="AF11" s="116"/>
      <c r="AG11" s="117"/>
      <c r="AH11" s="118"/>
      <c r="AI11" s="118"/>
      <c r="AJ11" s="118"/>
      <c r="AK11" s="118"/>
      <c r="AL11" s="118"/>
      <c r="AM11" s="119"/>
      <c r="AN11" s="6"/>
    </row>
    <row r="12" spans="2:40" ht="14.4">
      <c r="B12" s="2"/>
      <c r="C12" s="189" t="s">
        <v>15</v>
      </c>
      <c r="D12" s="189"/>
      <c r="E12" s="189"/>
      <c r="F12" s="189"/>
      <c r="G12" s="189"/>
      <c r="H12" s="189"/>
      <c r="I12" s="189"/>
      <c r="J12" s="189"/>
      <c r="K12" s="189"/>
      <c r="L12" s="189"/>
      <c r="M12" s="189"/>
      <c r="N12" s="189"/>
      <c r="O12" s="189"/>
      <c r="P12" s="189"/>
      <c r="Q12" s="189"/>
      <c r="R12" s="189"/>
      <c r="S12" s="189"/>
      <c r="T12" s="189"/>
      <c r="U12" s="189"/>
      <c r="V12" s="189"/>
      <c r="W12" s="21"/>
      <c r="X12" s="21"/>
      <c r="Y12" s="21"/>
      <c r="Z12" s="21"/>
      <c r="AA12" s="21"/>
      <c r="AB12" s="75"/>
      <c r="AC12" s="75"/>
      <c r="AD12" s="75"/>
      <c r="AE12" s="75"/>
      <c r="AF12" s="75"/>
      <c r="AG12" s="123"/>
      <c r="AH12" s="124"/>
      <c r="AI12" s="124"/>
      <c r="AJ12" s="124"/>
      <c r="AK12" s="124"/>
      <c r="AL12" s="124"/>
      <c r="AM12" s="125"/>
      <c r="AN12" s="2"/>
    </row>
    <row r="13" spans="2:40" ht="12" customHeight="1" thickBot="1">
      <c r="B13" s="2"/>
      <c r="C13" s="190"/>
      <c r="D13" s="190"/>
      <c r="E13" s="190"/>
      <c r="F13" s="190"/>
      <c r="G13" s="190"/>
      <c r="H13" s="190"/>
      <c r="I13" s="190"/>
      <c r="J13" s="190"/>
      <c r="K13" s="190"/>
      <c r="L13" s="190"/>
      <c r="M13" s="190"/>
      <c r="N13" s="190"/>
      <c r="O13" s="190"/>
      <c r="P13" s="190"/>
      <c r="Q13" s="190"/>
      <c r="R13" s="190"/>
      <c r="S13" s="190"/>
      <c r="T13" s="190"/>
      <c r="U13" s="190"/>
      <c r="V13" s="190"/>
      <c r="W13" s="126"/>
      <c r="X13" s="126"/>
      <c r="Y13" s="126"/>
      <c r="Z13" s="126"/>
      <c r="AA13" s="126"/>
      <c r="AB13" s="126"/>
      <c r="AC13" s="126"/>
      <c r="AD13" s="126"/>
      <c r="AE13" s="126"/>
      <c r="AF13" s="126"/>
      <c r="AG13" s="126"/>
      <c r="AH13" s="126"/>
      <c r="AI13" s="126"/>
      <c r="AJ13" s="126"/>
      <c r="AK13" s="126"/>
      <c r="AL13" s="126"/>
      <c r="AM13" s="126"/>
      <c r="AN13" s="2"/>
    </row>
    <row r="14" spans="2:40" ht="13.5" customHeight="1">
      <c r="B14" s="2"/>
      <c r="C14" s="277" t="s">
        <v>11</v>
      </c>
      <c r="D14" s="278"/>
      <c r="E14" s="268" t="s">
        <v>0</v>
      </c>
      <c r="F14" s="269"/>
      <c r="G14" s="269"/>
      <c r="H14" s="270"/>
      <c r="I14" s="264" t="s">
        <v>1</v>
      </c>
      <c r="J14" s="264"/>
      <c r="K14" s="264"/>
      <c r="L14" s="265"/>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7"/>
      <c r="AN14" s="2"/>
    </row>
    <row r="15" spans="2:40" ht="13.5" customHeight="1">
      <c r="B15" s="2"/>
      <c r="C15" s="193"/>
      <c r="D15" s="279"/>
      <c r="E15" s="271"/>
      <c r="F15" s="272"/>
      <c r="G15" s="272"/>
      <c r="H15" s="273"/>
      <c r="I15" s="203" t="s">
        <v>2</v>
      </c>
      <c r="J15" s="203"/>
      <c r="K15" s="203"/>
      <c r="L15" s="274"/>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4"/>
      <c r="AN15" s="2"/>
    </row>
    <row r="16" spans="2:40" ht="13.5" customHeight="1">
      <c r="B16" s="2"/>
      <c r="C16" s="193"/>
      <c r="D16" s="279"/>
      <c r="E16" s="271"/>
      <c r="F16" s="272"/>
      <c r="G16" s="272"/>
      <c r="H16" s="273"/>
      <c r="I16" s="203"/>
      <c r="J16" s="203"/>
      <c r="K16" s="20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4"/>
      <c r="AN16" s="2"/>
    </row>
    <row r="17" spans="2:40" ht="13.5" customHeight="1">
      <c r="B17" s="2"/>
      <c r="C17" s="193"/>
      <c r="D17" s="279"/>
      <c r="E17" s="271"/>
      <c r="F17" s="272"/>
      <c r="G17" s="272"/>
      <c r="H17" s="273"/>
      <c r="I17" s="203"/>
      <c r="J17" s="203"/>
      <c r="K17" s="20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3"/>
      <c r="AM17" s="214"/>
      <c r="AN17" s="2"/>
    </row>
    <row r="18" spans="2:40" ht="13.5" customHeight="1">
      <c r="B18" s="2"/>
      <c r="C18" s="193"/>
      <c r="D18" s="279"/>
      <c r="E18" s="271"/>
      <c r="F18" s="272"/>
      <c r="G18" s="272"/>
      <c r="H18" s="273"/>
      <c r="I18" s="245" t="s">
        <v>3</v>
      </c>
      <c r="J18" s="245"/>
      <c r="K18" s="245"/>
      <c r="L18" s="127" t="s">
        <v>4</v>
      </c>
      <c r="M18" s="244"/>
      <c r="N18" s="244"/>
      <c r="O18" s="128" t="s">
        <v>9</v>
      </c>
      <c r="P18" s="244"/>
      <c r="Q18" s="244"/>
      <c r="R18" s="244"/>
      <c r="S18" s="129"/>
      <c r="T18" s="129"/>
      <c r="U18" s="129"/>
      <c r="V18" s="129"/>
      <c r="W18" s="129"/>
      <c r="X18" s="129"/>
      <c r="Y18" s="129"/>
      <c r="Z18" s="129"/>
      <c r="AA18" s="129"/>
      <c r="AB18" s="129"/>
      <c r="AC18" s="129"/>
      <c r="AD18" s="129"/>
      <c r="AE18" s="129"/>
      <c r="AF18" s="129"/>
      <c r="AG18" s="129"/>
      <c r="AH18" s="129"/>
      <c r="AI18" s="129"/>
      <c r="AJ18" s="129"/>
      <c r="AK18" s="129"/>
      <c r="AL18" s="129"/>
      <c r="AM18" s="130"/>
      <c r="AN18" s="2"/>
    </row>
    <row r="19" spans="2:40" ht="13.5" customHeight="1">
      <c r="B19" s="2"/>
      <c r="C19" s="193"/>
      <c r="D19" s="279"/>
      <c r="E19" s="271"/>
      <c r="F19" s="272"/>
      <c r="G19" s="272"/>
      <c r="H19" s="273"/>
      <c r="I19" s="245"/>
      <c r="J19" s="245"/>
      <c r="K19" s="245"/>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2"/>
      <c r="AN19" s="2"/>
    </row>
    <row r="20" spans="2:40" ht="13.5" customHeight="1">
      <c r="B20" s="2"/>
      <c r="C20" s="193"/>
      <c r="D20" s="279"/>
      <c r="E20" s="271"/>
      <c r="F20" s="272"/>
      <c r="G20" s="272"/>
      <c r="H20" s="273"/>
      <c r="I20" s="245"/>
      <c r="J20" s="275"/>
      <c r="K20" s="245"/>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3"/>
      <c r="AM20" s="214"/>
      <c r="AN20" s="2"/>
    </row>
    <row r="21" spans="2:40" ht="15" customHeight="1">
      <c r="B21" s="2"/>
      <c r="C21" s="193"/>
      <c r="D21" s="279"/>
      <c r="E21" s="238" t="s">
        <v>159</v>
      </c>
      <c r="F21" s="239"/>
      <c r="G21" s="239"/>
      <c r="H21" s="240"/>
      <c r="I21" s="260" t="s">
        <v>158</v>
      </c>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2"/>
      <c r="AN21" s="2"/>
    </row>
    <row r="22" spans="2:40" ht="13.5" customHeight="1">
      <c r="B22" s="2"/>
      <c r="C22" s="193"/>
      <c r="D22" s="279"/>
      <c r="E22" s="238"/>
      <c r="F22" s="239"/>
      <c r="G22" s="239"/>
      <c r="H22" s="240"/>
      <c r="I22" s="245" t="s">
        <v>2</v>
      </c>
      <c r="J22" s="245"/>
      <c r="K22" s="245"/>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7"/>
      <c r="AN22" s="2"/>
    </row>
    <row r="23" spans="2:40" ht="13.5" customHeight="1">
      <c r="B23" s="2"/>
      <c r="C23" s="193"/>
      <c r="D23" s="279"/>
      <c r="E23" s="238"/>
      <c r="F23" s="239"/>
      <c r="G23" s="239"/>
      <c r="H23" s="240"/>
      <c r="I23" s="245"/>
      <c r="J23" s="245"/>
      <c r="K23" s="245"/>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7"/>
      <c r="AN23" s="2"/>
    </row>
    <row r="24" spans="2:40" ht="13.5" customHeight="1">
      <c r="B24" s="2"/>
      <c r="C24" s="193"/>
      <c r="D24" s="279"/>
      <c r="E24" s="238"/>
      <c r="F24" s="239"/>
      <c r="G24" s="239"/>
      <c r="H24" s="240"/>
      <c r="I24" s="245"/>
      <c r="J24" s="245"/>
      <c r="K24" s="245"/>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7"/>
      <c r="AN24" s="2"/>
    </row>
    <row r="25" spans="2:40" ht="13.5" customHeight="1">
      <c r="B25" s="2"/>
      <c r="C25" s="193"/>
      <c r="D25" s="279"/>
      <c r="E25" s="238"/>
      <c r="F25" s="239"/>
      <c r="G25" s="239"/>
      <c r="H25" s="240"/>
      <c r="I25" s="203" t="s">
        <v>3</v>
      </c>
      <c r="J25" s="203"/>
      <c r="K25" s="203"/>
      <c r="L25" s="127" t="s">
        <v>4</v>
      </c>
      <c r="M25" s="244"/>
      <c r="N25" s="244"/>
      <c r="O25" s="128" t="s">
        <v>9</v>
      </c>
      <c r="P25" s="403"/>
      <c r="Q25" s="403"/>
      <c r="R25" s="403"/>
      <c r="S25" s="129"/>
      <c r="T25" s="129"/>
      <c r="U25" s="129"/>
      <c r="V25" s="129"/>
      <c r="W25" s="129"/>
      <c r="X25" s="129"/>
      <c r="Y25" s="129"/>
      <c r="Z25" s="129"/>
      <c r="AA25" s="129"/>
      <c r="AB25" s="129"/>
      <c r="AC25" s="129"/>
      <c r="AD25" s="129"/>
      <c r="AE25" s="129"/>
      <c r="AF25" s="129"/>
      <c r="AG25" s="129"/>
      <c r="AH25" s="129"/>
      <c r="AI25" s="129"/>
      <c r="AJ25" s="129"/>
      <c r="AK25" s="129"/>
      <c r="AL25" s="129"/>
      <c r="AM25" s="130"/>
      <c r="AN25" s="2"/>
    </row>
    <row r="26" spans="2:40" ht="13.5" customHeight="1">
      <c r="B26" s="2"/>
      <c r="C26" s="193"/>
      <c r="D26" s="279"/>
      <c r="E26" s="238"/>
      <c r="F26" s="239"/>
      <c r="G26" s="239"/>
      <c r="H26" s="240"/>
      <c r="I26" s="203"/>
      <c r="J26" s="203"/>
      <c r="K26" s="203"/>
      <c r="L26" s="248"/>
      <c r="M26" s="248"/>
      <c r="N26" s="248"/>
      <c r="O26" s="248"/>
      <c r="P26" s="248"/>
      <c r="Q26" s="248"/>
      <c r="R26" s="248"/>
      <c r="S26" s="248"/>
      <c r="T26" s="248"/>
      <c r="U26" s="248"/>
      <c r="V26" s="248"/>
      <c r="W26" s="248"/>
      <c r="X26" s="248"/>
      <c r="Y26" s="248"/>
      <c r="Z26" s="248"/>
      <c r="AA26" s="248"/>
      <c r="AB26" s="248"/>
      <c r="AC26" s="248"/>
      <c r="AD26" s="248"/>
      <c r="AE26" s="248"/>
      <c r="AF26" s="248"/>
      <c r="AG26" s="248"/>
      <c r="AH26" s="248"/>
      <c r="AI26" s="248"/>
      <c r="AJ26" s="248"/>
      <c r="AK26" s="248"/>
      <c r="AL26" s="248"/>
      <c r="AM26" s="249"/>
      <c r="AN26" s="2"/>
    </row>
    <row r="27" spans="2:40" ht="13.5" customHeight="1">
      <c r="B27" s="2"/>
      <c r="C27" s="193"/>
      <c r="D27" s="279"/>
      <c r="E27" s="238"/>
      <c r="F27" s="239"/>
      <c r="G27" s="239"/>
      <c r="H27" s="240"/>
      <c r="I27" s="203"/>
      <c r="J27" s="203"/>
      <c r="K27" s="203"/>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247"/>
      <c r="AN27" s="2"/>
    </row>
    <row r="28" spans="2:40" ht="13.5" customHeight="1">
      <c r="B28" s="2"/>
      <c r="C28" s="193"/>
      <c r="D28" s="279"/>
      <c r="E28" s="238"/>
      <c r="F28" s="239"/>
      <c r="G28" s="239"/>
      <c r="H28" s="240"/>
      <c r="I28" s="285" t="s">
        <v>5</v>
      </c>
      <c r="J28" s="203"/>
      <c r="K28" s="203"/>
      <c r="L28" s="206"/>
      <c r="M28" s="207"/>
      <c r="N28" s="207"/>
      <c r="O28" s="207"/>
      <c r="P28" s="207"/>
      <c r="Q28" s="207"/>
      <c r="R28" s="207"/>
      <c r="S28" s="207"/>
      <c r="T28" s="207"/>
      <c r="U28" s="207"/>
      <c r="V28" s="207"/>
      <c r="W28" s="207"/>
      <c r="X28" s="207"/>
      <c r="Y28" s="208" t="s">
        <v>6</v>
      </c>
      <c r="Z28" s="209"/>
      <c r="AA28" s="210"/>
      <c r="AB28" s="236"/>
      <c r="AC28" s="236"/>
      <c r="AD28" s="236"/>
      <c r="AE28" s="236"/>
      <c r="AF28" s="236"/>
      <c r="AG28" s="236"/>
      <c r="AH28" s="236"/>
      <c r="AI28" s="236"/>
      <c r="AJ28" s="236"/>
      <c r="AK28" s="236"/>
      <c r="AL28" s="236"/>
      <c r="AM28" s="237"/>
      <c r="AN28" s="2"/>
    </row>
    <row r="29" spans="2:40" ht="13.5" customHeight="1">
      <c r="B29" s="2"/>
      <c r="C29" s="193"/>
      <c r="D29" s="279"/>
      <c r="E29" s="238"/>
      <c r="F29" s="239"/>
      <c r="G29" s="239"/>
      <c r="H29" s="240"/>
      <c r="I29" s="203"/>
      <c r="J29" s="203"/>
      <c r="K29" s="203"/>
      <c r="L29" s="206"/>
      <c r="M29" s="207"/>
      <c r="N29" s="207"/>
      <c r="O29" s="207"/>
      <c r="P29" s="207"/>
      <c r="Q29" s="207"/>
      <c r="R29" s="207"/>
      <c r="S29" s="207"/>
      <c r="T29" s="207"/>
      <c r="U29" s="207"/>
      <c r="V29" s="207"/>
      <c r="W29" s="207"/>
      <c r="X29" s="207"/>
      <c r="Y29" s="208"/>
      <c r="Z29" s="209"/>
      <c r="AA29" s="210"/>
      <c r="AB29" s="236"/>
      <c r="AC29" s="236"/>
      <c r="AD29" s="236"/>
      <c r="AE29" s="236"/>
      <c r="AF29" s="236"/>
      <c r="AG29" s="236"/>
      <c r="AH29" s="236"/>
      <c r="AI29" s="236"/>
      <c r="AJ29" s="236"/>
      <c r="AK29" s="236"/>
      <c r="AL29" s="236"/>
      <c r="AM29" s="237"/>
      <c r="AN29" s="2"/>
    </row>
    <row r="30" spans="2:40" ht="13.5" customHeight="1">
      <c r="B30" s="2"/>
      <c r="C30" s="193"/>
      <c r="D30" s="279"/>
      <c r="E30" s="238"/>
      <c r="F30" s="239"/>
      <c r="G30" s="239"/>
      <c r="H30" s="240"/>
      <c r="I30" s="203"/>
      <c r="J30" s="203"/>
      <c r="K30" s="203"/>
      <c r="L30" s="206"/>
      <c r="M30" s="207"/>
      <c r="N30" s="207"/>
      <c r="O30" s="207"/>
      <c r="P30" s="207"/>
      <c r="Q30" s="207"/>
      <c r="R30" s="207"/>
      <c r="S30" s="207"/>
      <c r="T30" s="207"/>
      <c r="U30" s="207"/>
      <c r="V30" s="207"/>
      <c r="W30" s="207"/>
      <c r="X30" s="207"/>
      <c r="Y30" s="208"/>
      <c r="Z30" s="209"/>
      <c r="AA30" s="210"/>
      <c r="AB30" s="236"/>
      <c r="AC30" s="236"/>
      <c r="AD30" s="236"/>
      <c r="AE30" s="236"/>
      <c r="AF30" s="236"/>
      <c r="AG30" s="236"/>
      <c r="AH30" s="236"/>
      <c r="AI30" s="236"/>
      <c r="AJ30" s="236"/>
      <c r="AK30" s="236"/>
      <c r="AL30" s="236"/>
      <c r="AM30" s="237"/>
      <c r="AN30" s="2"/>
    </row>
    <row r="31" spans="2:40" ht="13.5" customHeight="1">
      <c r="B31" s="2"/>
      <c r="C31" s="193"/>
      <c r="D31" s="279"/>
      <c r="E31" s="238"/>
      <c r="F31" s="239"/>
      <c r="G31" s="239"/>
      <c r="H31" s="240"/>
      <c r="I31" s="256" t="s">
        <v>134</v>
      </c>
      <c r="J31" s="257"/>
      <c r="K31" s="257"/>
      <c r="L31" s="258"/>
      <c r="M31" s="258"/>
      <c r="N31" s="258"/>
      <c r="O31" s="258"/>
      <c r="P31" s="258"/>
      <c r="Q31" s="258"/>
      <c r="R31" s="286" t="s">
        <v>136</v>
      </c>
      <c r="S31" s="286"/>
      <c r="T31" s="281"/>
      <c r="U31" s="281"/>
      <c r="V31" s="281"/>
      <c r="W31" s="281"/>
      <c r="X31" s="282"/>
      <c r="Y31" s="250" t="s">
        <v>135</v>
      </c>
      <c r="Z31" s="251"/>
      <c r="AA31" s="252"/>
      <c r="AB31" s="215"/>
      <c r="AC31" s="216"/>
      <c r="AD31" s="216"/>
      <c r="AE31" s="216"/>
      <c r="AF31" s="216"/>
      <c r="AG31" s="216"/>
      <c r="AH31" s="216"/>
      <c r="AI31" s="216"/>
      <c r="AJ31" s="216"/>
      <c r="AK31" s="216"/>
      <c r="AL31" s="216"/>
      <c r="AM31" s="217"/>
      <c r="AN31" s="2"/>
    </row>
    <row r="32" spans="2:40" ht="13.5" customHeight="1" thickBot="1">
      <c r="B32" s="2"/>
      <c r="C32" s="195"/>
      <c r="D32" s="280"/>
      <c r="E32" s="241"/>
      <c r="F32" s="242"/>
      <c r="G32" s="242"/>
      <c r="H32" s="243"/>
      <c r="I32" s="253"/>
      <c r="J32" s="254"/>
      <c r="K32" s="254"/>
      <c r="L32" s="259"/>
      <c r="M32" s="259"/>
      <c r="N32" s="259"/>
      <c r="O32" s="259"/>
      <c r="P32" s="259"/>
      <c r="Q32" s="259"/>
      <c r="R32" s="287"/>
      <c r="S32" s="287"/>
      <c r="T32" s="283"/>
      <c r="U32" s="283"/>
      <c r="V32" s="283"/>
      <c r="W32" s="283"/>
      <c r="X32" s="284"/>
      <c r="Y32" s="253"/>
      <c r="Z32" s="254"/>
      <c r="AA32" s="255"/>
      <c r="AB32" s="218"/>
      <c r="AC32" s="218"/>
      <c r="AD32" s="218"/>
      <c r="AE32" s="218"/>
      <c r="AF32" s="218"/>
      <c r="AG32" s="218"/>
      <c r="AH32" s="218"/>
      <c r="AI32" s="218"/>
      <c r="AJ32" s="218"/>
      <c r="AK32" s="218"/>
      <c r="AL32" s="218"/>
      <c r="AM32" s="219"/>
      <c r="AN32" s="2"/>
    </row>
    <row r="33" spans="2:40" ht="25.5" customHeight="1" thickBot="1">
      <c r="B33" s="2"/>
      <c r="C33" s="233" t="s">
        <v>171</v>
      </c>
      <c r="D33" s="234"/>
      <c r="E33" s="235"/>
      <c r="F33" s="235"/>
      <c r="G33" s="235"/>
      <c r="H33" s="235"/>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
    </row>
    <row r="34" spans="2:40" ht="15.75" customHeight="1">
      <c r="B34" s="2"/>
      <c r="C34" s="131"/>
      <c r="D34" s="185" t="s">
        <v>139</v>
      </c>
      <c r="E34" s="185"/>
      <c r="F34" s="185"/>
      <c r="G34" s="185"/>
      <c r="H34" s="185"/>
      <c r="I34" s="220" t="s">
        <v>7</v>
      </c>
      <c r="J34" s="132"/>
      <c r="K34" s="224" t="s">
        <v>152</v>
      </c>
      <c r="L34" s="224"/>
      <c r="M34" s="224"/>
      <c r="N34" s="227"/>
      <c r="O34" s="227"/>
      <c r="P34" s="227"/>
      <c r="Q34" s="224" t="s">
        <v>8</v>
      </c>
      <c r="R34" s="132"/>
      <c r="S34" s="132"/>
      <c r="T34" s="132"/>
      <c r="U34" s="133"/>
      <c r="V34" s="133"/>
      <c r="W34" s="204" t="s">
        <v>153</v>
      </c>
      <c r="X34" s="204"/>
      <c r="Y34" s="204"/>
      <c r="Z34" s="204"/>
      <c r="AA34" s="204"/>
      <c r="AB34" s="133"/>
      <c r="AC34" s="133"/>
      <c r="AD34" s="133"/>
      <c r="AE34" s="133"/>
      <c r="AF34" s="133"/>
      <c r="AG34" s="133"/>
      <c r="AH34" s="133"/>
      <c r="AI34" s="133"/>
      <c r="AJ34" s="133"/>
      <c r="AK34" s="133"/>
      <c r="AL34" s="133"/>
      <c r="AM34" s="134"/>
      <c r="AN34" s="2"/>
    </row>
    <row r="35" spans="2:40" ht="15.75" customHeight="1">
      <c r="B35" s="2"/>
      <c r="C35" s="135"/>
      <c r="D35" s="186"/>
      <c r="E35" s="186"/>
      <c r="F35" s="186"/>
      <c r="G35" s="186"/>
      <c r="H35" s="186"/>
      <c r="I35" s="221"/>
      <c r="J35" s="136"/>
      <c r="K35" s="225"/>
      <c r="L35" s="225"/>
      <c r="M35" s="225"/>
      <c r="N35" s="228"/>
      <c r="O35" s="228"/>
      <c r="P35" s="228"/>
      <c r="Q35" s="225"/>
      <c r="R35" s="136"/>
      <c r="S35" s="136"/>
      <c r="T35" s="136"/>
      <c r="U35" s="137"/>
      <c r="V35" s="137"/>
      <c r="W35" s="205"/>
      <c r="X35" s="205"/>
      <c r="Y35" s="205"/>
      <c r="Z35" s="205"/>
      <c r="AA35" s="205"/>
      <c r="AB35" s="137"/>
      <c r="AC35" s="137"/>
      <c r="AD35" s="137"/>
      <c r="AE35" s="137"/>
      <c r="AF35" s="137"/>
      <c r="AG35" s="137"/>
      <c r="AH35" s="137"/>
      <c r="AI35" s="137"/>
      <c r="AJ35" s="137"/>
      <c r="AK35" s="137"/>
      <c r="AL35" s="137"/>
      <c r="AM35" s="138"/>
      <c r="AN35" s="2"/>
    </row>
    <row r="36" spans="2:40" ht="15.75" customHeight="1">
      <c r="B36" s="2"/>
      <c r="C36" s="139"/>
      <c r="D36" s="187" t="s">
        <v>140</v>
      </c>
      <c r="E36" s="187"/>
      <c r="F36" s="187"/>
      <c r="G36" s="187"/>
      <c r="H36" s="187"/>
      <c r="I36" s="221" t="s">
        <v>7</v>
      </c>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30"/>
      <c r="AN36" s="2"/>
    </row>
    <row r="37" spans="2:40" ht="15.75" customHeight="1">
      <c r="B37" s="2"/>
      <c r="C37" s="140"/>
      <c r="D37" s="226"/>
      <c r="E37" s="226"/>
      <c r="F37" s="226"/>
      <c r="G37" s="226"/>
      <c r="H37" s="226"/>
      <c r="I37" s="221"/>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30"/>
      <c r="AN37" s="2"/>
    </row>
    <row r="38" spans="2:40" ht="15.75" customHeight="1">
      <c r="B38" s="2"/>
      <c r="C38" s="139"/>
      <c r="D38" s="187" t="s">
        <v>141</v>
      </c>
      <c r="E38" s="187"/>
      <c r="F38" s="187"/>
      <c r="G38" s="187"/>
      <c r="H38" s="187"/>
      <c r="I38" s="221" t="s">
        <v>7</v>
      </c>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2"/>
      <c r="AN38" s="6"/>
    </row>
    <row r="39" spans="2:40" ht="15.75" customHeight="1" thickBot="1">
      <c r="B39" s="2"/>
      <c r="C39" s="141"/>
      <c r="D39" s="188"/>
      <c r="E39" s="188"/>
      <c r="F39" s="188"/>
      <c r="G39" s="188"/>
      <c r="H39" s="188"/>
      <c r="I39" s="22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2"/>
      <c r="AN39" s="6"/>
    </row>
    <row r="40" spans="2:40" ht="12" customHeight="1" thickBot="1">
      <c r="B40" s="2"/>
      <c r="C40" s="142"/>
      <c r="D40" s="142"/>
      <c r="E40" s="143"/>
      <c r="F40" s="143"/>
      <c r="G40" s="143"/>
      <c r="H40" s="143"/>
      <c r="I40" s="144"/>
      <c r="J40" s="144"/>
      <c r="K40" s="144"/>
      <c r="L40" s="144"/>
      <c r="M40" s="144"/>
      <c r="N40" s="144"/>
      <c r="O40" s="144"/>
      <c r="P40" s="144"/>
      <c r="Q40" s="144"/>
      <c r="R40" s="144"/>
      <c r="S40" s="144"/>
      <c r="T40" s="144"/>
      <c r="U40" s="144"/>
      <c r="V40" s="145"/>
      <c r="W40" s="145"/>
      <c r="X40" s="144"/>
      <c r="Y40" s="144"/>
      <c r="Z40" s="144"/>
      <c r="AA40" s="146"/>
      <c r="AB40" s="147"/>
      <c r="AC40" s="147"/>
      <c r="AD40" s="148"/>
      <c r="AE40" s="147"/>
      <c r="AF40" s="147"/>
      <c r="AG40" s="147"/>
      <c r="AH40" s="147"/>
      <c r="AI40" s="147"/>
      <c r="AJ40" s="147"/>
      <c r="AK40" s="147"/>
      <c r="AL40" s="147"/>
      <c r="AM40" s="147"/>
      <c r="AN40" s="6"/>
    </row>
    <row r="41" spans="2:40" ht="12" customHeight="1">
      <c r="B41" s="6"/>
      <c r="C41" s="191" t="s">
        <v>13</v>
      </c>
      <c r="D41" s="192"/>
      <c r="E41" s="222" t="s">
        <v>154</v>
      </c>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3"/>
      <c r="AN41" s="2"/>
    </row>
    <row r="42" spans="2:40" ht="17.25" customHeight="1">
      <c r="B42" s="6"/>
      <c r="C42" s="193"/>
      <c r="D42" s="194"/>
      <c r="E42" s="197"/>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9"/>
      <c r="AN42" s="2"/>
    </row>
    <row r="43" spans="2:40" ht="17.25" customHeight="1">
      <c r="B43" s="2"/>
      <c r="C43" s="193"/>
      <c r="D43" s="194"/>
      <c r="E43" s="197"/>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9"/>
      <c r="AN43" s="2"/>
    </row>
    <row r="44" spans="2:40" ht="17.25" customHeight="1">
      <c r="B44" s="2"/>
      <c r="C44" s="193"/>
      <c r="D44" s="194"/>
      <c r="E44" s="181"/>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3"/>
      <c r="AN44" s="2"/>
    </row>
    <row r="45" spans="2:40" ht="17.25" customHeight="1">
      <c r="B45" s="6"/>
      <c r="C45" s="193"/>
      <c r="D45" s="194"/>
      <c r="E45" s="197"/>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199"/>
      <c r="AN45" s="2"/>
    </row>
    <row r="46" spans="2:40" ht="17.25" customHeight="1" thickBot="1">
      <c r="B46" s="2"/>
      <c r="C46" s="195"/>
      <c r="D46" s="196"/>
      <c r="E46" s="200"/>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2"/>
      <c r="AN46" s="2"/>
    </row>
    <row r="47" spans="2:40" ht="2.25" customHeight="1">
      <c r="B47" s="2"/>
      <c r="C47" s="149"/>
      <c r="D47" s="149"/>
      <c r="E47" s="149"/>
      <c r="F47" s="150"/>
      <c r="G47" s="150"/>
      <c r="H47" s="151"/>
      <c r="I47" s="151"/>
      <c r="J47" s="151"/>
      <c r="K47" s="151"/>
      <c r="L47" s="151"/>
      <c r="M47" s="151"/>
      <c r="N47" s="151"/>
      <c r="O47" s="150"/>
      <c r="P47" s="150"/>
      <c r="Q47" s="150"/>
      <c r="R47" s="150"/>
      <c r="S47" s="150"/>
      <c r="T47" s="151"/>
      <c r="U47" s="152"/>
      <c r="V47" s="152"/>
      <c r="W47" s="152"/>
      <c r="X47" s="152"/>
      <c r="Y47" s="153"/>
      <c r="Z47" s="153"/>
      <c r="AA47" s="153"/>
      <c r="AB47" s="153"/>
      <c r="AC47" s="153"/>
      <c r="AD47" s="153"/>
      <c r="AE47" s="154"/>
      <c r="AF47" s="154"/>
      <c r="AG47" s="154"/>
      <c r="AH47" s="154"/>
      <c r="AI47" s="154"/>
      <c r="AJ47" s="155"/>
      <c r="AK47" s="155"/>
      <c r="AL47" s="155"/>
      <c r="AM47" s="156"/>
      <c r="AN47" s="2"/>
    </row>
    <row r="48" spans="2:40" s="80" customFormat="1" ht="15" customHeight="1">
      <c r="B48" s="76"/>
      <c r="C48" s="184" t="s">
        <v>10</v>
      </c>
      <c r="D48" s="184"/>
      <c r="E48" s="184"/>
      <c r="F48" s="157"/>
      <c r="G48" s="157"/>
      <c r="H48" s="157"/>
      <c r="I48" s="157"/>
      <c r="J48" s="157"/>
      <c r="K48" s="157"/>
      <c r="L48" s="157"/>
      <c r="M48" s="157"/>
      <c r="N48" s="157"/>
      <c r="O48" s="157"/>
      <c r="P48" s="157"/>
      <c r="Q48" s="157"/>
      <c r="R48" s="157"/>
      <c r="S48" s="157"/>
      <c r="T48" s="157"/>
      <c r="U48" s="158"/>
      <c r="V48" s="158"/>
      <c r="W48" s="158"/>
      <c r="X48" s="158"/>
      <c r="Y48" s="158"/>
      <c r="Z48" s="158"/>
      <c r="AA48" s="158"/>
      <c r="AB48" s="158"/>
      <c r="AC48" s="158"/>
      <c r="AD48" s="158"/>
      <c r="AE48" s="158"/>
      <c r="AF48" s="158"/>
      <c r="AG48" s="158"/>
      <c r="AH48" s="158"/>
      <c r="AI48" s="158"/>
      <c r="AJ48" s="159"/>
      <c r="AK48" s="159"/>
      <c r="AL48" s="159"/>
      <c r="AM48" s="160"/>
      <c r="AN48" s="76"/>
    </row>
    <row r="49" spans="2:40" s="113" customFormat="1">
      <c r="B49" s="107"/>
      <c r="C49" s="161" t="s">
        <v>142</v>
      </c>
      <c r="D49" s="161"/>
      <c r="E49" s="161"/>
      <c r="F49" s="157"/>
      <c r="G49" s="157"/>
      <c r="H49" s="157"/>
      <c r="I49" s="157"/>
      <c r="J49" s="157"/>
      <c r="K49" s="157"/>
      <c r="L49" s="157"/>
      <c r="M49" s="157"/>
      <c r="N49" s="157"/>
      <c r="O49" s="157"/>
      <c r="P49" s="157"/>
      <c r="Q49" s="157"/>
      <c r="R49" s="157"/>
      <c r="S49" s="157"/>
      <c r="T49" s="157"/>
      <c r="U49" s="158"/>
      <c r="V49" s="158"/>
      <c r="W49" s="158"/>
      <c r="X49" s="158"/>
      <c r="Y49" s="158"/>
      <c r="Z49" s="158"/>
      <c r="AA49" s="158"/>
      <c r="AB49" s="158"/>
      <c r="AC49" s="158"/>
      <c r="AD49" s="158"/>
      <c r="AE49" s="158"/>
      <c r="AF49" s="162"/>
      <c r="AG49" s="162"/>
      <c r="AH49" s="162"/>
      <c r="AI49" s="162"/>
      <c r="AJ49" s="163"/>
      <c r="AK49" s="163"/>
      <c r="AL49" s="163"/>
      <c r="AM49" s="163"/>
      <c r="AN49" s="107"/>
    </row>
    <row r="50" spans="2:40" s="113" customFormat="1">
      <c r="B50" s="107"/>
      <c r="C50" s="161" t="s">
        <v>149</v>
      </c>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58"/>
      <c r="AF50" s="162"/>
      <c r="AG50" s="162"/>
      <c r="AH50" s="162"/>
      <c r="AI50" s="162"/>
      <c r="AJ50" s="163"/>
      <c r="AK50" s="163"/>
      <c r="AL50" s="163"/>
      <c r="AM50" s="163"/>
      <c r="AN50" s="107"/>
    </row>
    <row r="51" spans="2:40" s="113" customFormat="1">
      <c r="B51" s="107"/>
      <c r="C51" s="161" t="s">
        <v>172</v>
      </c>
      <c r="D51" s="161"/>
      <c r="E51" s="161"/>
      <c r="F51" s="157"/>
      <c r="G51" s="157"/>
      <c r="H51" s="157"/>
      <c r="I51" s="157"/>
      <c r="J51" s="157"/>
      <c r="K51" s="157"/>
      <c r="L51" s="157"/>
      <c r="M51" s="157"/>
      <c r="N51" s="157"/>
      <c r="O51" s="157"/>
      <c r="P51" s="157"/>
      <c r="Q51" s="157"/>
      <c r="R51" s="157"/>
      <c r="S51" s="157"/>
      <c r="T51" s="157"/>
      <c r="U51" s="158"/>
      <c r="V51" s="158"/>
      <c r="W51" s="158"/>
      <c r="X51" s="158"/>
      <c r="Y51" s="158"/>
      <c r="Z51" s="158"/>
      <c r="AA51" s="158"/>
      <c r="AB51" s="158"/>
      <c r="AC51" s="158"/>
      <c r="AD51" s="158"/>
      <c r="AE51" s="158"/>
      <c r="AF51" s="162"/>
      <c r="AG51" s="162"/>
      <c r="AH51" s="162"/>
      <c r="AI51" s="162"/>
      <c r="AJ51" s="163"/>
      <c r="AK51" s="163"/>
      <c r="AL51" s="163"/>
      <c r="AM51" s="163"/>
      <c r="AN51" s="107"/>
    </row>
    <row r="52" spans="2:40" s="113" customFormat="1">
      <c r="B52" s="107"/>
      <c r="C52" s="157" t="s">
        <v>146</v>
      </c>
      <c r="D52" s="157"/>
      <c r="E52" s="157"/>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62"/>
      <c r="AG52" s="162"/>
      <c r="AH52" s="162"/>
      <c r="AI52" s="162"/>
      <c r="AJ52" s="163"/>
      <c r="AK52" s="163"/>
      <c r="AL52" s="163"/>
      <c r="AM52" s="163"/>
      <c r="AN52" s="107"/>
    </row>
    <row r="53" spans="2:40" s="113" customFormat="1">
      <c r="B53" s="107"/>
      <c r="C53" s="157" t="s">
        <v>170</v>
      </c>
      <c r="D53" s="157"/>
      <c r="E53" s="157"/>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62"/>
      <c r="AG53" s="162"/>
      <c r="AH53" s="162"/>
      <c r="AI53" s="162"/>
      <c r="AJ53" s="163"/>
      <c r="AK53" s="163"/>
      <c r="AL53" s="163"/>
      <c r="AM53" s="163"/>
      <c r="AN53" s="107"/>
    </row>
    <row r="54" spans="2:40" s="114" customFormat="1">
      <c r="B54" s="111"/>
      <c r="C54" s="157" t="s">
        <v>147</v>
      </c>
      <c r="D54" s="157"/>
      <c r="E54" s="157"/>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62"/>
      <c r="AG54" s="162"/>
      <c r="AH54" s="162"/>
      <c r="AI54" s="162"/>
      <c r="AJ54" s="163"/>
      <c r="AK54" s="163"/>
      <c r="AL54" s="163"/>
      <c r="AM54" s="163"/>
      <c r="AN54" s="111"/>
    </row>
    <row r="55" spans="2:40" s="114" customFormat="1">
      <c r="B55" s="111"/>
      <c r="C55" s="157" t="s">
        <v>148</v>
      </c>
      <c r="D55" s="158"/>
      <c r="E55" s="158"/>
      <c r="F55" s="165"/>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62"/>
      <c r="AG55" s="162"/>
      <c r="AH55" s="162"/>
      <c r="AI55" s="162"/>
      <c r="AJ55" s="163"/>
      <c r="AK55" s="163"/>
      <c r="AL55" s="163"/>
      <c r="AM55" s="163"/>
      <c r="AN55" s="111"/>
    </row>
    <row r="56" spans="2:40" ht="17.25" customHeight="1">
      <c r="B56" s="2"/>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05"/>
      <c r="AG56" s="105"/>
      <c r="AH56" s="105"/>
      <c r="AI56" s="105"/>
      <c r="AJ56" s="105"/>
      <c r="AK56" s="105"/>
      <c r="AL56" s="105"/>
      <c r="AM56" s="105"/>
      <c r="AN56" s="2"/>
    </row>
    <row r="57" spans="2:40" ht="17.25" customHeight="1">
      <c r="B57" s="2"/>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72"/>
      <c r="AG57" s="72"/>
      <c r="AH57" s="72"/>
      <c r="AI57" s="105"/>
      <c r="AJ57" s="105"/>
      <c r="AK57" s="105"/>
      <c r="AL57" s="105"/>
      <c r="AM57" s="105"/>
      <c r="AN57" s="2"/>
    </row>
    <row r="58" spans="2:40" ht="51.75" customHeight="1">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row>
    <row r="87" spans="6:6" ht="12" customHeight="1">
      <c r="F87" s="115">
        <v>44412</v>
      </c>
    </row>
  </sheetData>
  <sheetProtection algorithmName="SHA-512" hashValue="F6wehQ75IAJmzcH3SjowX/l1BTTBKQq7tOkMdQHzXk/+siHg0GWqosa6qR0nGwiKJ/N1YMYRnN3yWKmXptHxCg==" saltValue="iECOOq7V2La3ndcLe3xaHQ==" spinCount="100000" sheet="1" selectLockedCells="1"/>
  <dataConsolidate/>
  <mergeCells count="56">
    <mergeCell ref="C4:U7"/>
    <mergeCell ref="I14:K14"/>
    <mergeCell ref="L14:AM14"/>
    <mergeCell ref="E14:H20"/>
    <mergeCell ref="L15:AM17"/>
    <mergeCell ref="I18:K20"/>
    <mergeCell ref="C11:F11"/>
    <mergeCell ref="H11:K11"/>
    <mergeCell ref="C14:D32"/>
    <mergeCell ref="P18:R18"/>
    <mergeCell ref="P25:R25"/>
    <mergeCell ref="T31:X32"/>
    <mergeCell ref="I28:K30"/>
    <mergeCell ref="R31:S32"/>
    <mergeCell ref="M10:Q11"/>
    <mergeCell ref="C33:AM33"/>
    <mergeCell ref="AB28:AM30"/>
    <mergeCell ref="E21:H32"/>
    <mergeCell ref="M18:N18"/>
    <mergeCell ref="M25:N25"/>
    <mergeCell ref="I22:K24"/>
    <mergeCell ref="L22:AM24"/>
    <mergeCell ref="I25:K27"/>
    <mergeCell ref="L26:AM27"/>
    <mergeCell ref="Y31:AA32"/>
    <mergeCell ref="I31:K32"/>
    <mergeCell ref="L31:Q32"/>
    <mergeCell ref="I21:AM21"/>
    <mergeCell ref="E42:AM42"/>
    <mergeCell ref="I36:I37"/>
    <mergeCell ref="I38:I39"/>
    <mergeCell ref="J36:AM37"/>
    <mergeCell ref="J38:AM39"/>
    <mergeCell ref="I34:I35"/>
    <mergeCell ref="E41:AM41"/>
    <mergeCell ref="Q34:Q35"/>
    <mergeCell ref="W34:Z35"/>
    <mergeCell ref="D36:H37"/>
    <mergeCell ref="K34:M35"/>
    <mergeCell ref="N34:P35"/>
    <mergeCell ref="AG3:AM3"/>
    <mergeCell ref="E44:AM44"/>
    <mergeCell ref="C48:E48"/>
    <mergeCell ref="D34:H35"/>
    <mergeCell ref="D38:H39"/>
    <mergeCell ref="C12:V13"/>
    <mergeCell ref="C41:D46"/>
    <mergeCell ref="E43:AM43"/>
    <mergeCell ref="E45:AM45"/>
    <mergeCell ref="E46:AM46"/>
    <mergeCell ref="I15:K17"/>
    <mergeCell ref="AA34:AA35"/>
    <mergeCell ref="L28:X30"/>
    <mergeCell ref="Y28:AA30"/>
    <mergeCell ref="L19:AM20"/>
    <mergeCell ref="AB31:AM32"/>
  </mergeCells>
  <phoneticPr fontId="3"/>
  <conditionalFormatting sqref="L14:AM14">
    <cfRule type="cellIs" dxfId="47" priority="146" operator="equal">
      <formula>""</formula>
    </cfRule>
  </conditionalFormatting>
  <conditionalFormatting sqref="L15:AM17">
    <cfRule type="cellIs" dxfId="46" priority="145" operator="equal">
      <formula>""</formula>
    </cfRule>
  </conditionalFormatting>
  <conditionalFormatting sqref="M18:N18">
    <cfRule type="cellIs" dxfId="45" priority="144" operator="equal">
      <formula>""</formula>
    </cfRule>
  </conditionalFormatting>
  <conditionalFormatting sqref="P18:R18">
    <cfRule type="cellIs" dxfId="44" priority="143" operator="equal">
      <formula>""</formula>
    </cfRule>
  </conditionalFormatting>
  <conditionalFormatting sqref="L19:AM20">
    <cfRule type="cellIs" dxfId="43" priority="142" operator="equal">
      <formula>""</formula>
    </cfRule>
  </conditionalFormatting>
  <conditionalFormatting sqref="L22:AM24">
    <cfRule type="cellIs" dxfId="42" priority="141" operator="equal">
      <formula>""</formula>
    </cfRule>
  </conditionalFormatting>
  <conditionalFormatting sqref="M25:N25">
    <cfRule type="cellIs" dxfId="41" priority="140" operator="equal">
      <formula>""</formula>
    </cfRule>
  </conditionalFormatting>
  <conditionalFormatting sqref="L26:AM27">
    <cfRule type="cellIs" dxfId="40" priority="138" operator="equal">
      <formula>""</formula>
    </cfRule>
  </conditionalFormatting>
  <conditionalFormatting sqref="AB28:AM30">
    <cfRule type="cellIs" dxfId="39" priority="137" operator="equal">
      <formula>""</formula>
    </cfRule>
  </conditionalFormatting>
  <conditionalFormatting sqref="U34 AA34">
    <cfRule type="cellIs" dxfId="38" priority="150" operator="notEqual">
      <formula>""</formula>
    </cfRule>
  </conditionalFormatting>
  <conditionalFormatting sqref="J36:AM37">
    <cfRule type="cellIs" dxfId="37" priority="125" operator="equal">
      <formula>""</formula>
    </cfRule>
  </conditionalFormatting>
  <conditionalFormatting sqref="L28:X30">
    <cfRule type="cellIs" dxfId="36" priority="114" operator="equal">
      <formula>""</formula>
    </cfRule>
  </conditionalFormatting>
  <conditionalFormatting sqref="J38:AM39">
    <cfRule type="cellIs" dxfId="35" priority="112" operator="equal">
      <formula>""</formula>
    </cfRule>
  </conditionalFormatting>
  <conditionalFormatting sqref="AB31:AM32">
    <cfRule type="cellIs" dxfId="34" priority="81" operator="equal">
      <formula>""</formula>
    </cfRule>
  </conditionalFormatting>
  <conditionalFormatting sqref="L31">
    <cfRule type="cellIs" dxfId="33" priority="80" operator="equal">
      <formula>""</formula>
    </cfRule>
  </conditionalFormatting>
  <conditionalFormatting sqref="T31">
    <cfRule type="cellIs" dxfId="32" priority="79" operator="equal">
      <formula>""</formula>
    </cfRule>
  </conditionalFormatting>
  <conditionalFormatting sqref="E42:AM43 E45:AM46 E44">
    <cfRule type="expression" dxfId="31" priority="157">
      <formula>OR($E$42&lt;&gt;"",$E$43&lt;&gt;"",$E$44&lt;&gt;"",$E$45&lt;&gt;"",$E$46&lt;&gt;"")</formula>
    </cfRule>
  </conditionalFormatting>
  <conditionalFormatting sqref="K34 N34">
    <cfRule type="expression" dxfId="30" priority="9">
      <formula>$N$34&gt;0</formula>
    </cfRule>
  </conditionalFormatting>
  <conditionalFormatting sqref="P18">
    <cfRule type="expression" dxfId="29" priority="8">
      <formula>$P$18=""</formula>
    </cfRule>
  </conditionalFormatting>
  <conditionalFormatting sqref="O18">
    <cfRule type="expression" dxfId="28" priority="6">
      <formula>$M$18=""</formula>
    </cfRule>
  </conditionalFormatting>
  <conditionalFormatting sqref="O25">
    <cfRule type="expression" dxfId="27" priority="5">
      <formula>$M$25=""</formula>
    </cfRule>
  </conditionalFormatting>
  <conditionalFormatting sqref="S18:AM18">
    <cfRule type="expression" dxfId="26" priority="4">
      <formula>$P$18=""</formula>
    </cfRule>
  </conditionalFormatting>
  <conditionalFormatting sqref="S25:AM25">
    <cfRule type="expression" dxfId="25" priority="3">
      <formula>$P$25=""</formula>
    </cfRule>
  </conditionalFormatting>
  <conditionalFormatting sqref="P25:R25">
    <cfRule type="cellIs" dxfId="24" priority="2" operator="equal">
      <formula>""</formula>
    </cfRule>
  </conditionalFormatting>
  <dataValidations count="4">
    <dataValidation type="date" imeMode="disabled" allowBlank="1" showInputMessage="1" showErrorMessage="1" errorTitle="入力エラー" error="日付以外入力できません。月日を/で区切って入力してください。_x000a_例）05/01" sqref="W12:AA12" xr:uid="{00000000-0002-0000-0000-000002000000}">
      <formula1>36526</formula1>
      <formula2>2958465</formula2>
    </dataValidation>
    <dataValidation imeMode="halfKatakana" allowBlank="1" showInputMessage="1" showErrorMessage="1" sqref="L14:AM14" xr:uid="{00000000-0002-0000-0000-000003000000}"/>
    <dataValidation type="custom" imeMode="halfAlpha" allowBlank="1" showInputMessage="1" showErrorMessage="1" errorTitle="入力エラー" error="半角英数字で入力してください。" sqref="AB31:AM32" xr:uid="{00000000-0002-0000-0000-000007000000}">
      <formula1>LENB(AB31)=LEN(AB31)</formula1>
    </dataValidation>
    <dataValidation type="custom" imeMode="disabled" allowBlank="1" showInputMessage="1" showErrorMessage="1" errorTitle="入力エラー" error="ハイフンを含む半角数字で入力してください。_x000a_例）12-345-6789" sqref="T31" xr:uid="{00000000-0002-0000-0000-000008000000}">
      <formula1>AND(LENB(T31)=LEN(T31),NOT(ISERROR(SEARCH("*-*-*",T31))))</formula1>
    </dataValidation>
  </dataValidations>
  <printOptions horizontalCentered="1"/>
  <pageMargins left="0.23622047244094491" right="0.23622047244094491" top="0.38" bottom="0.19685039370078741" header="0.31496062992125984" footer="0.31496062992125984"/>
  <pageSetup paperSize="9" scale="90"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38" r:id="rId4" name="Option Button 42">
              <controlPr defaultSize="0" autoFill="0" autoLine="0" autoPict="0">
                <anchor moveWithCells="1">
                  <from>
                    <xdr:col>9</xdr:col>
                    <xdr:colOff>22860</xdr:colOff>
                    <xdr:row>33</xdr:row>
                    <xdr:rowOff>68580</xdr:rowOff>
                  </from>
                  <to>
                    <xdr:col>10</xdr:col>
                    <xdr:colOff>60960</xdr:colOff>
                    <xdr:row>34</xdr:row>
                    <xdr:rowOff>106680</xdr:rowOff>
                  </to>
                </anchor>
              </controlPr>
            </control>
          </mc:Choice>
        </mc:AlternateContent>
        <mc:AlternateContent xmlns:mc="http://schemas.openxmlformats.org/markup-compatibility/2006">
          <mc:Choice Requires="x14">
            <control shapeId="4139" r:id="rId5" name="Option Button 43">
              <controlPr defaultSize="0" autoFill="0" autoLine="0" autoPict="0">
                <anchor moveWithCells="1">
                  <from>
                    <xdr:col>21</xdr:col>
                    <xdr:colOff>30480</xdr:colOff>
                    <xdr:row>33</xdr:row>
                    <xdr:rowOff>114300</xdr:rowOff>
                  </from>
                  <to>
                    <xdr:col>22</xdr:col>
                    <xdr:colOff>30480</xdr:colOff>
                    <xdr:row>34</xdr:row>
                    <xdr:rowOff>106680</xdr:rowOff>
                  </to>
                </anchor>
              </controlPr>
            </control>
          </mc:Choice>
        </mc:AlternateContent>
        <mc:AlternateContent xmlns:mc="http://schemas.openxmlformats.org/markup-compatibility/2006">
          <mc:Choice Requires="x14">
            <control shapeId="4147" r:id="rId6" name="Group Box 51">
              <controlPr defaultSize="0" autoFill="0" autoPict="0">
                <anchor moveWithCells="1">
                  <from>
                    <xdr:col>8</xdr:col>
                    <xdr:colOff>137160</xdr:colOff>
                    <xdr:row>32</xdr:row>
                    <xdr:rowOff>99060</xdr:rowOff>
                  </from>
                  <to>
                    <xdr:col>20</xdr:col>
                    <xdr:colOff>38100</xdr:colOff>
                    <xdr:row>33</xdr:row>
                    <xdr:rowOff>175260</xdr:rowOff>
                  </to>
                </anchor>
              </controlPr>
            </control>
          </mc:Choice>
        </mc:AlternateContent>
        <mc:AlternateContent xmlns:mc="http://schemas.openxmlformats.org/markup-compatibility/2006">
          <mc:Choice Requires="x14">
            <control shapeId="4149" r:id="rId7" name="Group Box 53">
              <controlPr defaultSize="0" autoFill="0" autoPict="0">
                <anchor moveWithCells="1">
                  <from>
                    <xdr:col>12</xdr:col>
                    <xdr:colOff>45720</xdr:colOff>
                    <xdr:row>40</xdr:row>
                    <xdr:rowOff>0</xdr:rowOff>
                  </from>
                  <to>
                    <xdr:col>31</xdr:col>
                    <xdr:colOff>137160</xdr:colOff>
                    <xdr:row>42</xdr:row>
                    <xdr:rowOff>45720</xdr:rowOff>
                  </to>
                </anchor>
              </controlPr>
            </control>
          </mc:Choice>
        </mc:AlternateContent>
        <mc:AlternateContent xmlns:mc="http://schemas.openxmlformats.org/markup-compatibility/2006">
          <mc:Choice Requires="x14">
            <control shapeId="4161" r:id="rId8" name="Group Box 65">
              <controlPr defaultSize="0" autoFill="0" autoPict="0">
                <anchor moveWithCells="1">
                  <from>
                    <xdr:col>11</xdr:col>
                    <xdr:colOff>60960</xdr:colOff>
                    <xdr:row>40</xdr:row>
                    <xdr:rowOff>0</xdr:rowOff>
                  </from>
                  <to>
                    <xdr:col>38</xdr:col>
                    <xdr:colOff>99060</xdr:colOff>
                    <xdr:row>41</xdr:row>
                    <xdr:rowOff>137160</xdr:rowOff>
                  </to>
                </anchor>
              </controlPr>
            </control>
          </mc:Choice>
        </mc:AlternateContent>
        <mc:AlternateContent xmlns:mc="http://schemas.openxmlformats.org/markup-compatibility/2006">
          <mc:Choice Requires="x14">
            <control shapeId="4165" r:id="rId9" name="Group Box 69">
              <controlPr defaultSize="0" autoFill="0" autoPict="0">
                <anchor moveWithCells="1">
                  <from>
                    <xdr:col>32</xdr:col>
                    <xdr:colOff>7620</xdr:colOff>
                    <xdr:row>39</xdr:row>
                    <xdr:rowOff>0</xdr:rowOff>
                  </from>
                  <to>
                    <xdr:col>38</xdr:col>
                    <xdr:colOff>7620</xdr:colOff>
                    <xdr:row>41</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52" id="{94846314-C40D-4CF6-809D-7606EEA122CA}">
            <xm:f>OR(データ取込!$D$3=1,データ取込!$D$3=2)</xm:f>
            <x14:dxf>
              <fill>
                <patternFill>
                  <bgColor theme="0"/>
                </patternFill>
              </fill>
            </x14:dxf>
          </x14:cfRule>
          <x14:cfRule type="expression" priority="153" id="{030FE16C-08E0-4C4F-A2E5-226A4567D94B}">
            <xm:f>OR(データ取込!$D$3=1,データ取込!$D$3=2)</xm:f>
            <x14:dxf/>
          </x14:cfRule>
          <xm:sqref>AM34:AM35</xm:sqref>
        </x14:conditionalFormatting>
        <x14:conditionalFormatting xmlns:xm="http://schemas.microsoft.com/office/excel/2006/main">
          <x14:cfRule type="expression" priority="154" id="{FB491CD7-6462-4A4C-85F8-29E49ED4385F}">
            <xm:f>OR(データ取込!$D$3=1,データ取込!$D$3=2)</xm:f>
            <x14:dxf>
              <fill>
                <patternFill>
                  <bgColor theme="0"/>
                </patternFill>
              </fill>
            </x14:dxf>
          </x14:cfRule>
          <xm:sqref>J35 J34:K34 Q34:T34 R35:T35</xm:sqref>
        </x14:conditionalFormatting>
        <x14:conditionalFormatting xmlns:xm="http://schemas.microsoft.com/office/excel/2006/main">
          <x14:cfRule type="expression" priority="155" id="{9020B89B-BC0D-4B4C-B483-887A9EB7CFD3}">
            <xm:f>(データ取込!$D$3=2)</xm:f>
            <x14:dxf>
              <fill>
                <patternFill>
                  <bgColor theme="7" tint="0.79998168889431442"/>
                </patternFill>
              </fill>
            </x14:dxf>
          </x14:cfRule>
          <xm:sqref>U34 AA34</xm:sqref>
        </x14:conditionalFormatting>
        <x14:conditionalFormatting xmlns:xm="http://schemas.microsoft.com/office/excel/2006/main">
          <x14:cfRule type="expression" priority="12" id="{801B887A-7AF1-4031-874B-25740209D41E}">
            <xm:f>データ取込!$D$3=0</xm:f>
            <x14:dxf>
              <fill>
                <patternFill>
                  <bgColor theme="7" tint="0.79998168889431442"/>
                </patternFill>
              </fill>
            </x14:dxf>
          </x14:cfRule>
          <xm:sqref>J35 J34:K34 Q34:W34 R35:V35 AA34:AM35</xm:sqref>
        </x14:conditionalFormatting>
        <x14:conditionalFormatting xmlns:xm="http://schemas.microsoft.com/office/excel/2006/main">
          <x14:cfRule type="expression" priority="11" id="{8CEFB3F4-8BD6-488C-8F2E-02B1EEAF3909}">
            <xm:f>データ取込!$D$3=2</xm:f>
            <x14:dxf>
              <fill>
                <patternFill>
                  <bgColor theme="0"/>
                </patternFill>
              </fill>
            </x14:dxf>
          </x14:cfRule>
          <xm:sqref>U34:AM35</xm:sqref>
        </x14:conditionalFormatting>
        <x14:conditionalFormatting xmlns:xm="http://schemas.microsoft.com/office/excel/2006/main">
          <x14:cfRule type="expression" priority="10" id="{B243F531-ABE9-470F-8563-B81A44ACFF99}">
            <xm:f>データ取込!$D$3=1</xm:f>
            <x14:dxf>
              <fill>
                <patternFill>
                  <bgColor theme="7" tint="0.79998168889431442"/>
                </patternFill>
              </fill>
            </x14:dxf>
          </x14:cfRule>
          <xm:sqref>N34 N34</xm:sqref>
        </x14:conditionalFormatting>
        <x14:conditionalFormatting xmlns:xm="http://schemas.microsoft.com/office/excel/2006/main">
          <x14:cfRule type="expression" priority="1" id="{98A6158E-F43C-498B-902C-8BF7B4EE8859}">
            <xm:f>データ取込!$D$3=2</xm:f>
            <x14:dxf>
              <fill>
                <patternFill>
                  <bgColor theme="0"/>
                </patternFill>
              </fill>
            </x14:dxf>
          </x14:cfRule>
          <xm:sqref>N34:P35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AD443-C5B8-41DC-9714-02BD402DE317}">
  <dimension ref="B2:AN59"/>
  <sheetViews>
    <sheetView showGridLines="0" topLeftCell="A16" zoomScaleNormal="100" workbookViewId="0">
      <selection activeCell="AR16" sqref="AR16"/>
    </sheetView>
  </sheetViews>
  <sheetFormatPr defaultRowHeight="12" customHeight="1"/>
  <cols>
    <col min="1" max="2" width="4.140625" style="3" customWidth="1"/>
    <col min="3" max="4" width="2.85546875" style="3" customWidth="1"/>
    <col min="5" max="11" width="3.28515625" style="3" customWidth="1"/>
    <col min="12" max="19" width="3.140625" style="3" customWidth="1"/>
    <col min="20" max="22" width="3.7109375" style="3" customWidth="1"/>
    <col min="23" max="26" width="3.140625" style="3" customWidth="1"/>
    <col min="27" max="39" width="3.7109375" style="3" customWidth="1"/>
    <col min="40" max="40" width="4.140625" style="3" customWidth="1"/>
    <col min="41" max="41" width="9.28515625" style="3"/>
    <col min="42" max="42" width="12.42578125" style="3" bestFit="1" customWidth="1"/>
    <col min="43" max="43" width="10.140625" style="3" bestFit="1" customWidth="1"/>
    <col min="44" max="268" width="9.28515625" style="3"/>
    <col min="269" max="269" width="4.28515625" style="3" customWidth="1"/>
    <col min="270" max="270" width="4.140625" style="3" customWidth="1"/>
    <col min="271" max="288" width="6.42578125" style="3" customWidth="1"/>
    <col min="289" max="289" width="3.85546875" style="3" customWidth="1"/>
    <col min="290" max="290" width="4.140625" style="3" customWidth="1"/>
    <col min="291" max="524" width="9.28515625" style="3"/>
    <col min="525" max="525" width="4.28515625" style="3" customWidth="1"/>
    <col min="526" max="526" width="4.140625" style="3" customWidth="1"/>
    <col min="527" max="544" width="6.42578125" style="3" customWidth="1"/>
    <col min="545" max="545" width="3.85546875" style="3" customWidth="1"/>
    <col min="546" max="546" width="4.140625" style="3" customWidth="1"/>
    <col min="547" max="780" width="9.28515625" style="3"/>
    <col min="781" max="781" width="4.28515625" style="3" customWidth="1"/>
    <col min="782" max="782" width="4.140625" style="3" customWidth="1"/>
    <col min="783" max="800" width="6.42578125" style="3" customWidth="1"/>
    <col min="801" max="801" width="3.85546875" style="3" customWidth="1"/>
    <col min="802" max="802" width="4.140625" style="3" customWidth="1"/>
    <col min="803" max="1036" width="9.28515625" style="3"/>
    <col min="1037" max="1037" width="4.28515625" style="3" customWidth="1"/>
    <col min="1038" max="1038" width="4.140625" style="3" customWidth="1"/>
    <col min="1039" max="1056" width="6.42578125" style="3" customWidth="1"/>
    <col min="1057" max="1057" width="3.85546875" style="3" customWidth="1"/>
    <col min="1058" max="1058" width="4.140625" style="3" customWidth="1"/>
    <col min="1059" max="1292" width="9.28515625" style="3"/>
    <col min="1293" max="1293" width="4.28515625" style="3" customWidth="1"/>
    <col min="1294" max="1294" width="4.140625" style="3" customWidth="1"/>
    <col min="1295" max="1312" width="6.42578125" style="3" customWidth="1"/>
    <col min="1313" max="1313" width="3.85546875" style="3" customWidth="1"/>
    <col min="1314" max="1314" width="4.140625" style="3" customWidth="1"/>
    <col min="1315" max="1548" width="9.28515625" style="3"/>
    <col min="1549" max="1549" width="4.28515625" style="3" customWidth="1"/>
    <col min="1550" max="1550" width="4.140625" style="3" customWidth="1"/>
    <col min="1551" max="1568" width="6.42578125" style="3" customWidth="1"/>
    <col min="1569" max="1569" width="3.85546875" style="3" customWidth="1"/>
    <col min="1570" max="1570" width="4.140625" style="3" customWidth="1"/>
    <col min="1571" max="1804" width="9.28515625" style="3"/>
    <col min="1805" max="1805" width="4.28515625" style="3" customWidth="1"/>
    <col min="1806" max="1806" width="4.140625" style="3" customWidth="1"/>
    <col min="1807" max="1824" width="6.42578125" style="3" customWidth="1"/>
    <col min="1825" max="1825" width="3.85546875" style="3" customWidth="1"/>
    <col min="1826" max="1826" width="4.140625" style="3" customWidth="1"/>
    <col min="1827" max="2060" width="9.28515625" style="3"/>
    <col min="2061" max="2061" width="4.28515625" style="3" customWidth="1"/>
    <col min="2062" max="2062" width="4.140625" style="3" customWidth="1"/>
    <col min="2063" max="2080" width="6.42578125" style="3" customWidth="1"/>
    <col min="2081" max="2081" width="3.85546875" style="3" customWidth="1"/>
    <col min="2082" max="2082" width="4.140625" style="3" customWidth="1"/>
    <col min="2083" max="2316" width="9.28515625" style="3"/>
    <col min="2317" max="2317" width="4.28515625" style="3" customWidth="1"/>
    <col min="2318" max="2318" width="4.140625" style="3" customWidth="1"/>
    <col min="2319" max="2336" width="6.42578125" style="3" customWidth="1"/>
    <col min="2337" max="2337" width="3.85546875" style="3" customWidth="1"/>
    <col min="2338" max="2338" width="4.140625" style="3" customWidth="1"/>
    <col min="2339" max="2572" width="9.28515625" style="3"/>
    <col min="2573" max="2573" width="4.28515625" style="3" customWidth="1"/>
    <col min="2574" max="2574" width="4.140625" style="3" customWidth="1"/>
    <col min="2575" max="2592" width="6.42578125" style="3" customWidth="1"/>
    <col min="2593" max="2593" width="3.85546875" style="3" customWidth="1"/>
    <col min="2594" max="2594" width="4.140625" style="3" customWidth="1"/>
    <col min="2595" max="2828" width="9.28515625" style="3"/>
    <col min="2829" max="2829" width="4.28515625" style="3" customWidth="1"/>
    <col min="2830" max="2830" width="4.140625" style="3" customWidth="1"/>
    <col min="2831" max="2848" width="6.42578125" style="3" customWidth="1"/>
    <col min="2849" max="2849" width="3.85546875" style="3" customWidth="1"/>
    <col min="2850" max="2850" width="4.140625" style="3" customWidth="1"/>
    <col min="2851" max="3084" width="9.28515625" style="3"/>
    <col min="3085" max="3085" width="4.28515625" style="3" customWidth="1"/>
    <col min="3086" max="3086" width="4.140625" style="3" customWidth="1"/>
    <col min="3087" max="3104" width="6.42578125" style="3" customWidth="1"/>
    <col min="3105" max="3105" width="3.85546875" style="3" customWidth="1"/>
    <col min="3106" max="3106" width="4.140625" style="3" customWidth="1"/>
    <col min="3107" max="3340" width="9.28515625" style="3"/>
    <col min="3341" max="3341" width="4.28515625" style="3" customWidth="1"/>
    <col min="3342" max="3342" width="4.140625" style="3" customWidth="1"/>
    <col min="3343" max="3360" width="6.42578125" style="3" customWidth="1"/>
    <col min="3361" max="3361" width="3.85546875" style="3" customWidth="1"/>
    <col min="3362" max="3362" width="4.140625" style="3" customWidth="1"/>
    <col min="3363" max="3596" width="9.28515625" style="3"/>
    <col min="3597" max="3597" width="4.28515625" style="3" customWidth="1"/>
    <col min="3598" max="3598" width="4.140625" style="3" customWidth="1"/>
    <col min="3599" max="3616" width="6.42578125" style="3" customWidth="1"/>
    <col min="3617" max="3617" width="3.85546875" style="3" customWidth="1"/>
    <col min="3618" max="3618" width="4.140625" style="3" customWidth="1"/>
    <col min="3619" max="3852" width="9.28515625" style="3"/>
    <col min="3853" max="3853" width="4.28515625" style="3" customWidth="1"/>
    <col min="3854" max="3854" width="4.140625" style="3" customWidth="1"/>
    <col min="3855" max="3872" width="6.42578125" style="3" customWidth="1"/>
    <col min="3873" max="3873" width="3.85546875" style="3" customWidth="1"/>
    <col min="3874" max="3874" width="4.140625" style="3" customWidth="1"/>
    <col min="3875" max="4108" width="9.28515625" style="3"/>
    <col min="4109" max="4109" width="4.28515625" style="3" customWidth="1"/>
    <col min="4110" max="4110" width="4.140625" style="3" customWidth="1"/>
    <col min="4111" max="4128" width="6.42578125" style="3" customWidth="1"/>
    <col min="4129" max="4129" width="3.85546875" style="3" customWidth="1"/>
    <col min="4130" max="4130" width="4.140625" style="3" customWidth="1"/>
    <col min="4131" max="4364" width="9.28515625" style="3"/>
    <col min="4365" max="4365" width="4.28515625" style="3" customWidth="1"/>
    <col min="4366" max="4366" width="4.140625" style="3" customWidth="1"/>
    <col min="4367" max="4384" width="6.42578125" style="3" customWidth="1"/>
    <col min="4385" max="4385" width="3.85546875" style="3" customWidth="1"/>
    <col min="4386" max="4386" width="4.140625" style="3" customWidth="1"/>
    <col min="4387" max="4620" width="9.28515625" style="3"/>
    <col min="4621" max="4621" width="4.28515625" style="3" customWidth="1"/>
    <col min="4622" max="4622" width="4.140625" style="3" customWidth="1"/>
    <col min="4623" max="4640" width="6.42578125" style="3" customWidth="1"/>
    <col min="4641" max="4641" width="3.85546875" style="3" customWidth="1"/>
    <col min="4642" max="4642" width="4.140625" style="3" customWidth="1"/>
    <col min="4643" max="4876" width="9.28515625" style="3"/>
    <col min="4877" max="4877" width="4.28515625" style="3" customWidth="1"/>
    <col min="4878" max="4878" width="4.140625" style="3" customWidth="1"/>
    <col min="4879" max="4896" width="6.42578125" style="3" customWidth="1"/>
    <col min="4897" max="4897" width="3.85546875" style="3" customWidth="1"/>
    <col min="4898" max="4898" width="4.140625" style="3" customWidth="1"/>
    <col min="4899" max="5132" width="9.28515625" style="3"/>
    <col min="5133" max="5133" width="4.28515625" style="3" customWidth="1"/>
    <col min="5134" max="5134" width="4.140625" style="3" customWidth="1"/>
    <col min="5135" max="5152" width="6.42578125" style="3" customWidth="1"/>
    <col min="5153" max="5153" width="3.85546875" style="3" customWidth="1"/>
    <col min="5154" max="5154" width="4.140625" style="3" customWidth="1"/>
    <col min="5155" max="5388" width="9.28515625" style="3"/>
    <col min="5389" max="5389" width="4.28515625" style="3" customWidth="1"/>
    <col min="5390" max="5390" width="4.140625" style="3" customWidth="1"/>
    <col min="5391" max="5408" width="6.42578125" style="3" customWidth="1"/>
    <col min="5409" max="5409" width="3.85546875" style="3" customWidth="1"/>
    <col min="5410" max="5410" width="4.140625" style="3" customWidth="1"/>
    <col min="5411" max="5644" width="9.28515625" style="3"/>
    <col min="5645" max="5645" width="4.28515625" style="3" customWidth="1"/>
    <col min="5646" max="5646" width="4.140625" style="3" customWidth="1"/>
    <col min="5647" max="5664" width="6.42578125" style="3" customWidth="1"/>
    <col min="5665" max="5665" width="3.85546875" style="3" customWidth="1"/>
    <col min="5666" max="5666" width="4.140625" style="3" customWidth="1"/>
    <col min="5667" max="5900" width="9.28515625" style="3"/>
    <col min="5901" max="5901" width="4.28515625" style="3" customWidth="1"/>
    <col min="5902" max="5902" width="4.140625" style="3" customWidth="1"/>
    <col min="5903" max="5920" width="6.42578125" style="3" customWidth="1"/>
    <col min="5921" max="5921" width="3.85546875" style="3" customWidth="1"/>
    <col min="5922" max="5922" width="4.140625" style="3" customWidth="1"/>
    <col min="5923" max="6156" width="9.28515625" style="3"/>
    <col min="6157" max="6157" width="4.28515625" style="3" customWidth="1"/>
    <col min="6158" max="6158" width="4.140625" style="3" customWidth="1"/>
    <col min="6159" max="6176" width="6.42578125" style="3" customWidth="1"/>
    <col min="6177" max="6177" width="3.85546875" style="3" customWidth="1"/>
    <col min="6178" max="6178" width="4.140625" style="3" customWidth="1"/>
    <col min="6179" max="6412" width="9.28515625" style="3"/>
    <col min="6413" max="6413" width="4.28515625" style="3" customWidth="1"/>
    <col min="6414" max="6414" width="4.140625" style="3" customWidth="1"/>
    <col min="6415" max="6432" width="6.42578125" style="3" customWidth="1"/>
    <col min="6433" max="6433" width="3.85546875" style="3" customWidth="1"/>
    <col min="6434" max="6434" width="4.140625" style="3" customWidth="1"/>
    <col min="6435" max="6668" width="9.28515625" style="3"/>
    <col min="6669" max="6669" width="4.28515625" style="3" customWidth="1"/>
    <col min="6670" max="6670" width="4.140625" style="3" customWidth="1"/>
    <col min="6671" max="6688" width="6.42578125" style="3" customWidth="1"/>
    <col min="6689" max="6689" width="3.85546875" style="3" customWidth="1"/>
    <col min="6690" max="6690" width="4.140625" style="3" customWidth="1"/>
    <col min="6691" max="6924" width="9.28515625" style="3"/>
    <col min="6925" max="6925" width="4.28515625" style="3" customWidth="1"/>
    <col min="6926" max="6926" width="4.140625" style="3" customWidth="1"/>
    <col min="6927" max="6944" width="6.42578125" style="3" customWidth="1"/>
    <col min="6945" max="6945" width="3.85546875" style="3" customWidth="1"/>
    <col min="6946" max="6946" width="4.140625" style="3" customWidth="1"/>
    <col min="6947" max="7180" width="9.28515625" style="3"/>
    <col min="7181" max="7181" width="4.28515625" style="3" customWidth="1"/>
    <col min="7182" max="7182" width="4.140625" style="3" customWidth="1"/>
    <col min="7183" max="7200" width="6.42578125" style="3" customWidth="1"/>
    <col min="7201" max="7201" width="3.85546875" style="3" customWidth="1"/>
    <col min="7202" max="7202" width="4.140625" style="3" customWidth="1"/>
    <col min="7203" max="7436" width="9.28515625" style="3"/>
    <col min="7437" max="7437" width="4.28515625" style="3" customWidth="1"/>
    <col min="7438" max="7438" width="4.140625" style="3" customWidth="1"/>
    <col min="7439" max="7456" width="6.42578125" style="3" customWidth="1"/>
    <col min="7457" max="7457" width="3.85546875" style="3" customWidth="1"/>
    <col min="7458" max="7458" width="4.140625" style="3" customWidth="1"/>
    <col min="7459" max="7692" width="9.28515625" style="3"/>
    <col min="7693" max="7693" width="4.28515625" style="3" customWidth="1"/>
    <col min="7694" max="7694" width="4.140625" style="3" customWidth="1"/>
    <col min="7695" max="7712" width="6.42578125" style="3" customWidth="1"/>
    <col min="7713" max="7713" width="3.85546875" style="3" customWidth="1"/>
    <col min="7714" max="7714" width="4.140625" style="3" customWidth="1"/>
    <col min="7715" max="7948" width="9.28515625" style="3"/>
    <col min="7949" max="7949" width="4.28515625" style="3" customWidth="1"/>
    <col min="7950" max="7950" width="4.140625" style="3" customWidth="1"/>
    <col min="7951" max="7968" width="6.42578125" style="3" customWidth="1"/>
    <col min="7969" max="7969" width="3.85546875" style="3" customWidth="1"/>
    <col min="7970" max="7970" width="4.140625" style="3" customWidth="1"/>
    <col min="7971" max="8204" width="9.28515625" style="3"/>
    <col min="8205" max="8205" width="4.28515625" style="3" customWidth="1"/>
    <col min="8206" max="8206" width="4.140625" style="3" customWidth="1"/>
    <col min="8207" max="8224" width="6.42578125" style="3" customWidth="1"/>
    <col min="8225" max="8225" width="3.85546875" style="3" customWidth="1"/>
    <col min="8226" max="8226" width="4.140625" style="3" customWidth="1"/>
    <col min="8227" max="8460" width="9.28515625" style="3"/>
    <col min="8461" max="8461" width="4.28515625" style="3" customWidth="1"/>
    <col min="8462" max="8462" width="4.140625" style="3" customWidth="1"/>
    <col min="8463" max="8480" width="6.42578125" style="3" customWidth="1"/>
    <col min="8481" max="8481" width="3.85546875" style="3" customWidth="1"/>
    <col min="8482" max="8482" width="4.140625" style="3" customWidth="1"/>
    <col min="8483" max="8716" width="9.28515625" style="3"/>
    <col min="8717" max="8717" width="4.28515625" style="3" customWidth="1"/>
    <col min="8718" max="8718" width="4.140625" style="3" customWidth="1"/>
    <col min="8719" max="8736" width="6.42578125" style="3" customWidth="1"/>
    <col min="8737" max="8737" width="3.85546875" style="3" customWidth="1"/>
    <col min="8738" max="8738" width="4.140625" style="3" customWidth="1"/>
    <col min="8739" max="8972" width="9.28515625" style="3"/>
    <col min="8973" max="8973" width="4.28515625" style="3" customWidth="1"/>
    <col min="8974" max="8974" width="4.140625" style="3" customWidth="1"/>
    <col min="8975" max="8992" width="6.42578125" style="3" customWidth="1"/>
    <col min="8993" max="8993" width="3.85546875" style="3" customWidth="1"/>
    <col min="8994" max="8994" width="4.140625" style="3" customWidth="1"/>
    <col min="8995" max="9228" width="9.28515625" style="3"/>
    <col min="9229" max="9229" width="4.28515625" style="3" customWidth="1"/>
    <col min="9230" max="9230" width="4.140625" style="3" customWidth="1"/>
    <col min="9231" max="9248" width="6.42578125" style="3" customWidth="1"/>
    <col min="9249" max="9249" width="3.85546875" style="3" customWidth="1"/>
    <col min="9250" max="9250" width="4.140625" style="3" customWidth="1"/>
    <col min="9251" max="9484" width="9.28515625" style="3"/>
    <col min="9485" max="9485" width="4.28515625" style="3" customWidth="1"/>
    <col min="9486" max="9486" width="4.140625" style="3" customWidth="1"/>
    <col min="9487" max="9504" width="6.42578125" style="3" customWidth="1"/>
    <col min="9505" max="9505" width="3.85546875" style="3" customWidth="1"/>
    <col min="9506" max="9506" width="4.140625" style="3" customWidth="1"/>
    <col min="9507" max="9740" width="9.28515625" style="3"/>
    <col min="9741" max="9741" width="4.28515625" style="3" customWidth="1"/>
    <col min="9742" max="9742" width="4.140625" style="3" customWidth="1"/>
    <col min="9743" max="9760" width="6.42578125" style="3" customWidth="1"/>
    <col min="9761" max="9761" width="3.85546875" style="3" customWidth="1"/>
    <col min="9762" max="9762" width="4.140625" style="3" customWidth="1"/>
    <col min="9763" max="9996" width="9.28515625" style="3"/>
    <col min="9997" max="9997" width="4.28515625" style="3" customWidth="1"/>
    <col min="9998" max="9998" width="4.140625" style="3" customWidth="1"/>
    <col min="9999" max="10016" width="6.42578125" style="3" customWidth="1"/>
    <col min="10017" max="10017" width="3.85546875" style="3" customWidth="1"/>
    <col min="10018" max="10018" width="4.140625" style="3" customWidth="1"/>
    <col min="10019" max="10252" width="9.28515625" style="3"/>
    <col min="10253" max="10253" width="4.28515625" style="3" customWidth="1"/>
    <col min="10254" max="10254" width="4.140625" style="3" customWidth="1"/>
    <col min="10255" max="10272" width="6.42578125" style="3" customWidth="1"/>
    <col min="10273" max="10273" width="3.85546875" style="3" customWidth="1"/>
    <col min="10274" max="10274" width="4.140625" style="3" customWidth="1"/>
    <col min="10275" max="10508" width="9.28515625" style="3"/>
    <col min="10509" max="10509" width="4.28515625" style="3" customWidth="1"/>
    <col min="10510" max="10510" width="4.140625" style="3" customWidth="1"/>
    <col min="10511" max="10528" width="6.42578125" style="3" customWidth="1"/>
    <col min="10529" max="10529" width="3.85546875" style="3" customWidth="1"/>
    <col min="10530" max="10530" width="4.140625" style="3" customWidth="1"/>
    <col min="10531" max="10764" width="9.28515625" style="3"/>
    <col min="10765" max="10765" width="4.28515625" style="3" customWidth="1"/>
    <col min="10766" max="10766" width="4.140625" style="3" customWidth="1"/>
    <col min="10767" max="10784" width="6.42578125" style="3" customWidth="1"/>
    <col min="10785" max="10785" width="3.85546875" style="3" customWidth="1"/>
    <col min="10786" max="10786" width="4.140625" style="3" customWidth="1"/>
    <col min="10787" max="11020" width="9.28515625" style="3"/>
    <col min="11021" max="11021" width="4.28515625" style="3" customWidth="1"/>
    <col min="11022" max="11022" width="4.140625" style="3" customWidth="1"/>
    <col min="11023" max="11040" width="6.42578125" style="3" customWidth="1"/>
    <col min="11041" max="11041" width="3.85546875" style="3" customWidth="1"/>
    <col min="11042" max="11042" width="4.140625" style="3" customWidth="1"/>
    <col min="11043" max="11276" width="9.28515625" style="3"/>
    <col min="11277" max="11277" width="4.28515625" style="3" customWidth="1"/>
    <col min="11278" max="11278" width="4.140625" style="3" customWidth="1"/>
    <col min="11279" max="11296" width="6.42578125" style="3" customWidth="1"/>
    <col min="11297" max="11297" width="3.85546875" style="3" customWidth="1"/>
    <col min="11298" max="11298" width="4.140625" style="3" customWidth="1"/>
    <col min="11299" max="11532" width="9.28515625" style="3"/>
    <col min="11533" max="11533" width="4.28515625" style="3" customWidth="1"/>
    <col min="11534" max="11534" width="4.140625" style="3" customWidth="1"/>
    <col min="11535" max="11552" width="6.42578125" style="3" customWidth="1"/>
    <col min="11553" max="11553" width="3.85546875" style="3" customWidth="1"/>
    <col min="11554" max="11554" width="4.140625" style="3" customWidth="1"/>
    <col min="11555" max="11788" width="9.28515625" style="3"/>
    <col min="11789" max="11789" width="4.28515625" style="3" customWidth="1"/>
    <col min="11790" max="11790" width="4.140625" style="3" customWidth="1"/>
    <col min="11791" max="11808" width="6.42578125" style="3" customWidth="1"/>
    <col min="11809" max="11809" width="3.85546875" style="3" customWidth="1"/>
    <col min="11810" max="11810" width="4.140625" style="3" customWidth="1"/>
    <col min="11811" max="12044" width="9.28515625" style="3"/>
    <col min="12045" max="12045" width="4.28515625" style="3" customWidth="1"/>
    <col min="12046" max="12046" width="4.140625" style="3" customWidth="1"/>
    <col min="12047" max="12064" width="6.42578125" style="3" customWidth="1"/>
    <col min="12065" max="12065" width="3.85546875" style="3" customWidth="1"/>
    <col min="12066" max="12066" width="4.140625" style="3" customWidth="1"/>
    <col min="12067" max="12300" width="9.28515625" style="3"/>
    <col min="12301" max="12301" width="4.28515625" style="3" customWidth="1"/>
    <col min="12302" max="12302" width="4.140625" style="3" customWidth="1"/>
    <col min="12303" max="12320" width="6.42578125" style="3" customWidth="1"/>
    <col min="12321" max="12321" width="3.85546875" style="3" customWidth="1"/>
    <col min="12322" max="12322" width="4.140625" style="3" customWidth="1"/>
    <col min="12323" max="12556" width="9.28515625" style="3"/>
    <col min="12557" max="12557" width="4.28515625" style="3" customWidth="1"/>
    <col min="12558" max="12558" width="4.140625" style="3" customWidth="1"/>
    <col min="12559" max="12576" width="6.42578125" style="3" customWidth="1"/>
    <col min="12577" max="12577" width="3.85546875" style="3" customWidth="1"/>
    <col min="12578" max="12578" width="4.140625" style="3" customWidth="1"/>
    <col min="12579" max="12812" width="9.28515625" style="3"/>
    <col min="12813" max="12813" width="4.28515625" style="3" customWidth="1"/>
    <col min="12814" max="12814" width="4.140625" style="3" customWidth="1"/>
    <col min="12815" max="12832" width="6.42578125" style="3" customWidth="1"/>
    <col min="12833" max="12833" width="3.85546875" style="3" customWidth="1"/>
    <col min="12834" max="12834" width="4.140625" style="3" customWidth="1"/>
    <col min="12835" max="13068" width="9.28515625" style="3"/>
    <col min="13069" max="13069" width="4.28515625" style="3" customWidth="1"/>
    <col min="13070" max="13070" width="4.140625" style="3" customWidth="1"/>
    <col min="13071" max="13088" width="6.42578125" style="3" customWidth="1"/>
    <col min="13089" max="13089" width="3.85546875" style="3" customWidth="1"/>
    <col min="13090" max="13090" width="4.140625" style="3" customWidth="1"/>
    <col min="13091" max="13324" width="9.28515625" style="3"/>
    <col min="13325" max="13325" width="4.28515625" style="3" customWidth="1"/>
    <col min="13326" max="13326" width="4.140625" style="3" customWidth="1"/>
    <col min="13327" max="13344" width="6.42578125" style="3" customWidth="1"/>
    <col min="13345" max="13345" width="3.85546875" style="3" customWidth="1"/>
    <col min="13346" max="13346" width="4.140625" style="3" customWidth="1"/>
    <col min="13347" max="13580" width="9.28515625" style="3"/>
    <col min="13581" max="13581" width="4.28515625" style="3" customWidth="1"/>
    <col min="13582" max="13582" width="4.140625" style="3" customWidth="1"/>
    <col min="13583" max="13600" width="6.42578125" style="3" customWidth="1"/>
    <col min="13601" max="13601" width="3.85546875" style="3" customWidth="1"/>
    <col min="13602" max="13602" width="4.140625" style="3" customWidth="1"/>
    <col min="13603" max="13836" width="9.28515625" style="3"/>
    <col min="13837" max="13837" width="4.28515625" style="3" customWidth="1"/>
    <col min="13838" max="13838" width="4.140625" style="3" customWidth="1"/>
    <col min="13839" max="13856" width="6.42578125" style="3" customWidth="1"/>
    <col min="13857" max="13857" width="3.85546875" style="3" customWidth="1"/>
    <col min="13858" max="13858" width="4.140625" style="3" customWidth="1"/>
    <col min="13859" max="14092" width="9.28515625" style="3"/>
    <col min="14093" max="14093" width="4.28515625" style="3" customWidth="1"/>
    <col min="14094" max="14094" width="4.140625" style="3" customWidth="1"/>
    <col min="14095" max="14112" width="6.42578125" style="3" customWidth="1"/>
    <col min="14113" max="14113" width="3.85546875" style="3" customWidth="1"/>
    <col min="14114" max="14114" width="4.140625" style="3" customWidth="1"/>
    <col min="14115" max="14348" width="9.28515625" style="3"/>
    <col min="14349" max="14349" width="4.28515625" style="3" customWidth="1"/>
    <col min="14350" max="14350" width="4.140625" style="3" customWidth="1"/>
    <col min="14351" max="14368" width="6.42578125" style="3" customWidth="1"/>
    <col min="14369" max="14369" width="3.85546875" style="3" customWidth="1"/>
    <col min="14370" max="14370" width="4.140625" style="3" customWidth="1"/>
    <col min="14371" max="14604" width="9.28515625" style="3"/>
    <col min="14605" max="14605" width="4.28515625" style="3" customWidth="1"/>
    <col min="14606" max="14606" width="4.140625" style="3" customWidth="1"/>
    <col min="14607" max="14624" width="6.42578125" style="3" customWidth="1"/>
    <col min="14625" max="14625" width="3.85546875" style="3" customWidth="1"/>
    <col min="14626" max="14626" width="4.140625" style="3" customWidth="1"/>
    <col min="14627" max="14860" width="9.28515625" style="3"/>
    <col min="14861" max="14861" width="4.28515625" style="3" customWidth="1"/>
    <col min="14862" max="14862" width="4.140625" style="3" customWidth="1"/>
    <col min="14863" max="14880" width="6.42578125" style="3" customWidth="1"/>
    <col min="14881" max="14881" width="3.85546875" style="3" customWidth="1"/>
    <col min="14882" max="14882" width="4.140625" style="3" customWidth="1"/>
    <col min="14883" max="15116" width="9.28515625" style="3"/>
    <col min="15117" max="15117" width="4.28515625" style="3" customWidth="1"/>
    <col min="15118" max="15118" width="4.140625" style="3" customWidth="1"/>
    <col min="15119" max="15136" width="6.42578125" style="3" customWidth="1"/>
    <col min="15137" max="15137" width="3.85546875" style="3" customWidth="1"/>
    <col min="15138" max="15138" width="4.140625" style="3" customWidth="1"/>
    <col min="15139" max="15372" width="9.28515625" style="3"/>
    <col min="15373" max="15373" width="4.28515625" style="3" customWidth="1"/>
    <col min="15374" max="15374" width="4.140625" style="3" customWidth="1"/>
    <col min="15375" max="15392" width="6.42578125" style="3" customWidth="1"/>
    <col min="15393" max="15393" width="3.85546875" style="3" customWidth="1"/>
    <col min="15394" max="15394" width="4.140625" style="3" customWidth="1"/>
    <col min="15395" max="15628" width="9.28515625" style="3"/>
    <col min="15629" max="15629" width="4.28515625" style="3" customWidth="1"/>
    <col min="15630" max="15630" width="4.140625" style="3" customWidth="1"/>
    <col min="15631" max="15648" width="6.42578125" style="3" customWidth="1"/>
    <col min="15649" max="15649" width="3.85546875" style="3" customWidth="1"/>
    <col min="15650" max="15650" width="4.140625" style="3" customWidth="1"/>
    <col min="15651" max="15884" width="9.28515625" style="3"/>
    <col min="15885" max="15885" width="4.28515625" style="3" customWidth="1"/>
    <col min="15886" max="15886" width="4.140625" style="3" customWidth="1"/>
    <col min="15887" max="15904" width="6.42578125" style="3" customWidth="1"/>
    <col min="15905" max="15905" width="3.85546875" style="3" customWidth="1"/>
    <col min="15906" max="15906" width="4.140625" style="3" customWidth="1"/>
    <col min="15907" max="16140" width="9.28515625" style="3"/>
    <col min="16141" max="16141" width="4.28515625" style="3" customWidth="1"/>
    <col min="16142" max="16142" width="4.140625" style="3" customWidth="1"/>
    <col min="16143" max="16160" width="6.42578125" style="3" customWidth="1"/>
    <col min="16161" max="16161" width="3.85546875" style="3" customWidth="1"/>
    <col min="16162" max="16162" width="4.140625" style="3" customWidth="1"/>
    <col min="16163" max="16384" width="9.28515625" style="3"/>
  </cols>
  <sheetData>
    <row r="2" spans="2:40" ht="11.2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row>
    <row r="3" spans="2:40" ht="11.25" customHeigh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112"/>
      <c r="AG3" s="289" t="s">
        <v>155</v>
      </c>
      <c r="AH3" s="290"/>
      <c r="AI3" s="290"/>
      <c r="AJ3" s="290"/>
      <c r="AK3" s="290"/>
      <c r="AL3" s="290"/>
      <c r="AM3" s="291"/>
      <c r="AN3" s="2"/>
    </row>
    <row r="4" spans="2:40" ht="11.25" customHeight="1">
      <c r="B4" s="2"/>
      <c r="C4" s="263" t="s">
        <v>143</v>
      </c>
      <c r="D4" s="263"/>
      <c r="E4" s="263"/>
      <c r="F4" s="263"/>
      <c r="G4" s="263"/>
      <c r="H4" s="263"/>
      <c r="I4" s="263"/>
      <c r="J4" s="263"/>
      <c r="K4" s="263"/>
      <c r="L4" s="263"/>
      <c r="M4" s="263"/>
      <c r="N4" s="263"/>
      <c r="O4" s="263"/>
      <c r="P4" s="263"/>
      <c r="Q4" s="263"/>
      <c r="R4" s="263"/>
      <c r="S4" s="263"/>
      <c r="T4" s="263"/>
      <c r="U4" s="263"/>
      <c r="V4" s="106"/>
      <c r="W4" s="106"/>
      <c r="X4" s="106"/>
      <c r="Y4" s="106"/>
      <c r="Z4" s="106"/>
      <c r="AA4" s="106"/>
      <c r="AB4" s="106"/>
      <c r="AC4" s="106"/>
      <c r="AD4" s="106"/>
      <c r="AE4" s="106"/>
      <c r="AF4" s="116"/>
      <c r="AG4" s="117"/>
      <c r="AH4" s="118"/>
      <c r="AI4" s="118"/>
      <c r="AJ4" s="118"/>
      <c r="AK4" s="118"/>
      <c r="AL4" s="118"/>
      <c r="AM4" s="119"/>
      <c r="AN4" s="2"/>
    </row>
    <row r="5" spans="2:40" ht="9.75" customHeight="1">
      <c r="B5" s="2"/>
      <c r="C5" s="263"/>
      <c r="D5" s="263"/>
      <c r="E5" s="263"/>
      <c r="F5" s="263"/>
      <c r="G5" s="263"/>
      <c r="H5" s="263"/>
      <c r="I5" s="263"/>
      <c r="J5" s="263"/>
      <c r="K5" s="263"/>
      <c r="L5" s="263"/>
      <c r="M5" s="263"/>
      <c r="N5" s="263"/>
      <c r="O5" s="263"/>
      <c r="P5" s="263"/>
      <c r="Q5" s="263"/>
      <c r="R5" s="263"/>
      <c r="S5" s="263"/>
      <c r="T5" s="263"/>
      <c r="U5" s="263"/>
      <c r="V5" s="106"/>
      <c r="W5" s="106"/>
      <c r="X5" s="106"/>
      <c r="Y5" s="106"/>
      <c r="Z5" s="106"/>
      <c r="AA5" s="106"/>
      <c r="AB5" s="106"/>
      <c r="AC5" s="106"/>
      <c r="AD5" s="106"/>
      <c r="AE5" s="106"/>
      <c r="AF5" s="116"/>
      <c r="AG5" s="117"/>
      <c r="AH5" s="118"/>
      <c r="AI5" s="118"/>
      <c r="AJ5" s="118"/>
      <c r="AK5" s="118"/>
      <c r="AL5" s="118"/>
      <c r="AM5" s="119"/>
      <c r="AN5" s="6"/>
    </row>
    <row r="6" spans="2:40" ht="9.75" customHeight="1">
      <c r="B6" s="2"/>
      <c r="C6" s="263"/>
      <c r="D6" s="263"/>
      <c r="E6" s="263"/>
      <c r="F6" s="263"/>
      <c r="G6" s="263"/>
      <c r="H6" s="263"/>
      <c r="I6" s="263"/>
      <c r="J6" s="263"/>
      <c r="K6" s="263"/>
      <c r="L6" s="263"/>
      <c r="M6" s="263"/>
      <c r="N6" s="263"/>
      <c r="O6" s="263"/>
      <c r="P6" s="263"/>
      <c r="Q6" s="263"/>
      <c r="R6" s="263"/>
      <c r="S6" s="263"/>
      <c r="T6" s="263"/>
      <c r="U6" s="263"/>
      <c r="V6" s="106"/>
      <c r="W6" s="106"/>
      <c r="X6" s="106"/>
      <c r="Y6" s="106"/>
      <c r="Z6" s="106"/>
      <c r="AA6" s="106"/>
      <c r="AB6" s="106"/>
      <c r="AC6" s="106"/>
      <c r="AD6" s="106"/>
      <c r="AE6" s="106"/>
      <c r="AF6" s="116"/>
      <c r="AG6" s="117"/>
      <c r="AH6" s="118"/>
      <c r="AI6" s="118"/>
      <c r="AJ6" s="118"/>
      <c r="AK6" s="118"/>
      <c r="AL6" s="118"/>
      <c r="AM6" s="119"/>
      <c r="AN6" s="2"/>
    </row>
    <row r="7" spans="2:40" ht="9.75" customHeight="1">
      <c r="B7" s="2"/>
      <c r="C7" s="263"/>
      <c r="D7" s="263"/>
      <c r="E7" s="263"/>
      <c r="F7" s="263"/>
      <c r="G7" s="263"/>
      <c r="H7" s="263"/>
      <c r="I7" s="263"/>
      <c r="J7" s="263"/>
      <c r="K7" s="263"/>
      <c r="L7" s="263"/>
      <c r="M7" s="263"/>
      <c r="N7" s="263"/>
      <c r="O7" s="263"/>
      <c r="P7" s="263"/>
      <c r="Q7" s="263"/>
      <c r="R7" s="263"/>
      <c r="S7" s="263"/>
      <c r="T7" s="263"/>
      <c r="U7" s="263"/>
      <c r="V7" s="106"/>
      <c r="W7" s="106"/>
      <c r="X7" s="106"/>
      <c r="Y7" s="106"/>
      <c r="Z7" s="106"/>
      <c r="AA7" s="106"/>
      <c r="AB7" s="106"/>
      <c r="AC7" s="106"/>
      <c r="AD7" s="106"/>
      <c r="AE7" s="106"/>
      <c r="AF7" s="116"/>
      <c r="AG7" s="117"/>
      <c r="AH7" s="118"/>
      <c r="AI7" s="118"/>
      <c r="AJ7" s="118"/>
      <c r="AK7" s="118"/>
      <c r="AL7" s="118"/>
      <c r="AM7" s="119"/>
      <c r="AN7" s="2"/>
    </row>
    <row r="8" spans="2:40" ht="9.75" customHeight="1">
      <c r="B8" s="2"/>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16"/>
      <c r="AG8" s="117"/>
      <c r="AH8" s="118"/>
      <c r="AI8" s="118"/>
      <c r="AJ8" s="118"/>
      <c r="AK8" s="118"/>
      <c r="AL8" s="118"/>
      <c r="AM8" s="119"/>
      <c r="AN8" s="2"/>
    </row>
    <row r="9" spans="2:40" ht="9.75" customHeight="1">
      <c r="B9" s="2"/>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16"/>
      <c r="AG9" s="117"/>
      <c r="AH9" s="118"/>
      <c r="AI9" s="118"/>
      <c r="AJ9" s="118"/>
      <c r="AK9" s="118"/>
      <c r="AL9" s="118"/>
      <c r="AM9" s="119"/>
      <c r="AN9" s="2"/>
    </row>
    <row r="10" spans="2:40" ht="9.75" customHeight="1">
      <c r="B10" s="2"/>
      <c r="C10" s="90"/>
      <c r="D10" s="91"/>
      <c r="E10" s="90"/>
      <c r="F10" s="90"/>
      <c r="G10" s="90"/>
      <c r="H10" s="90"/>
      <c r="I10" s="90"/>
      <c r="J10" s="90"/>
      <c r="K10" s="90"/>
      <c r="L10" s="90"/>
      <c r="M10" s="292"/>
      <c r="N10" s="292"/>
      <c r="O10" s="292"/>
      <c r="P10" s="292"/>
      <c r="Q10" s="292"/>
      <c r="R10" s="292"/>
      <c r="S10" s="292"/>
      <c r="T10" s="92"/>
      <c r="U10" s="93"/>
      <c r="V10" s="93"/>
      <c r="W10" s="93"/>
      <c r="X10" s="94"/>
      <c r="Y10" s="74"/>
      <c r="Z10" s="74"/>
      <c r="AA10" s="74"/>
      <c r="AB10" s="75"/>
      <c r="AC10" s="75"/>
      <c r="AD10" s="75"/>
      <c r="AE10" s="75"/>
      <c r="AF10" s="116"/>
      <c r="AG10" s="117"/>
      <c r="AH10" s="118"/>
      <c r="AI10" s="118"/>
      <c r="AJ10" s="118"/>
      <c r="AK10" s="118"/>
      <c r="AL10" s="118"/>
      <c r="AM10" s="119"/>
      <c r="AN10" s="2"/>
    </row>
    <row r="11" spans="2:40" ht="10.5" customHeight="1">
      <c r="B11" s="2"/>
      <c r="C11" s="276"/>
      <c r="D11" s="276"/>
      <c r="E11" s="276"/>
      <c r="F11" s="276"/>
      <c r="G11" s="90"/>
      <c r="H11" s="276"/>
      <c r="I11" s="276"/>
      <c r="J11" s="276"/>
      <c r="K11" s="276"/>
      <c r="L11" s="90"/>
      <c r="M11" s="292"/>
      <c r="N11" s="292"/>
      <c r="O11" s="292"/>
      <c r="P11" s="292"/>
      <c r="Q11" s="292"/>
      <c r="R11" s="292"/>
      <c r="S11" s="292"/>
      <c r="T11" s="92"/>
      <c r="U11" s="95"/>
      <c r="V11" s="95"/>
      <c r="W11" s="95"/>
      <c r="X11" s="96"/>
      <c r="Y11" s="71"/>
      <c r="Z11" s="71"/>
      <c r="AA11" s="71"/>
      <c r="AB11" s="75"/>
      <c r="AC11" s="75"/>
      <c r="AD11" s="75"/>
      <c r="AE11" s="75"/>
      <c r="AF11" s="116"/>
      <c r="AG11" s="117"/>
      <c r="AH11" s="118"/>
      <c r="AI11" s="118"/>
      <c r="AJ11" s="118"/>
      <c r="AK11" s="118"/>
      <c r="AL11" s="118"/>
      <c r="AM11" s="119"/>
      <c r="AN11" s="6"/>
    </row>
    <row r="12" spans="2:40" ht="14.4">
      <c r="B12" s="2"/>
      <c r="C12" s="293" t="s">
        <v>15</v>
      </c>
      <c r="D12" s="293"/>
      <c r="E12" s="293"/>
      <c r="F12" s="293"/>
      <c r="G12" s="293"/>
      <c r="H12" s="293"/>
      <c r="I12" s="293"/>
      <c r="J12" s="293"/>
      <c r="K12" s="293"/>
      <c r="L12" s="293"/>
      <c r="M12" s="293"/>
      <c r="N12" s="293"/>
      <c r="O12" s="293"/>
      <c r="P12" s="293"/>
      <c r="Q12" s="293"/>
      <c r="R12" s="293"/>
      <c r="S12" s="293"/>
      <c r="T12" s="293"/>
      <c r="U12" s="293"/>
      <c r="V12" s="293"/>
      <c r="W12" s="97"/>
      <c r="X12" s="97"/>
      <c r="Y12" s="21"/>
      <c r="Z12" s="21"/>
      <c r="AA12" s="21"/>
      <c r="AB12" s="75"/>
      <c r="AC12" s="75"/>
      <c r="AD12" s="75"/>
      <c r="AE12" s="75"/>
      <c r="AF12" s="75"/>
      <c r="AG12" s="120"/>
      <c r="AH12" s="121"/>
      <c r="AI12" s="121"/>
      <c r="AJ12" s="121"/>
      <c r="AK12" s="121"/>
      <c r="AL12" s="121"/>
      <c r="AM12" s="122"/>
      <c r="AN12" s="2"/>
    </row>
    <row r="13" spans="2:40" ht="12" customHeight="1" thickBot="1">
      <c r="B13" s="2"/>
      <c r="C13" s="293"/>
      <c r="D13" s="293"/>
      <c r="E13" s="293"/>
      <c r="F13" s="293"/>
      <c r="G13" s="293"/>
      <c r="H13" s="293"/>
      <c r="I13" s="293"/>
      <c r="J13" s="293"/>
      <c r="K13" s="293"/>
      <c r="L13" s="293"/>
      <c r="M13" s="293"/>
      <c r="N13" s="293"/>
      <c r="O13" s="293"/>
      <c r="P13" s="293"/>
      <c r="Q13" s="293"/>
      <c r="R13" s="293"/>
      <c r="S13" s="293"/>
      <c r="T13" s="293"/>
      <c r="U13" s="293"/>
      <c r="V13" s="293"/>
      <c r="W13" s="98"/>
      <c r="X13" s="98"/>
      <c r="Y13" s="4"/>
      <c r="Z13" s="4"/>
      <c r="AA13" s="4"/>
      <c r="AB13" s="4"/>
      <c r="AC13" s="4"/>
      <c r="AD13" s="4"/>
      <c r="AE13" s="4"/>
      <c r="AF13" s="4"/>
      <c r="AG13" s="4"/>
      <c r="AH13" s="4"/>
      <c r="AI13" s="4"/>
      <c r="AJ13" s="4"/>
      <c r="AK13" s="4"/>
      <c r="AL13" s="4"/>
      <c r="AM13" s="4"/>
      <c r="AN13" s="2"/>
    </row>
    <row r="14" spans="2:40" ht="13.5" customHeight="1">
      <c r="B14" s="2"/>
      <c r="C14" s="294" t="s">
        <v>11</v>
      </c>
      <c r="D14" s="295"/>
      <c r="E14" s="300" t="s">
        <v>0</v>
      </c>
      <c r="F14" s="301"/>
      <c r="G14" s="301"/>
      <c r="H14" s="302"/>
      <c r="I14" s="306" t="s">
        <v>1</v>
      </c>
      <c r="J14" s="306"/>
      <c r="K14" s="306"/>
      <c r="L14" s="307" t="s">
        <v>160</v>
      </c>
      <c r="M14" s="308"/>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9"/>
      <c r="AN14" s="2"/>
    </row>
    <row r="15" spans="2:40" ht="13.5" customHeight="1">
      <c r="B15" s="2"/>
      <c r="C15" s="296"/>
      <c r="D15" s="297"/>
      <c r="E15" s="303"/>
      <c r="F15" s="304"/>
      <c r="G15" s="304"/>
      <c r="H15" s="305"/>
      <c r="I15" s="310" t="s">
        <v>2</v>
      </c>
      <c r="J15" s="310"/>
      <c r="K15" s="310"/>
      <c r="L15" s="311" t="s">
        <v>161</v>
      </c>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3"/>
      <c r="AN15" s="2"/>
    </row>
    <row r="16" spans="2:40" ht="13.5" customHeight="1">
      <c r="B16" s="2"/>
      <c r="C16" s="296"/>
      <c r="D16" s="297"/>
      <c r="E16" s="303"/>
      <c r="F16" s="304"/>
      <c r="G16" s="304"/>
      <c r="H16" s="305"/>
      <c r="I16" s="310"/>
      <c r="J16" s="310"/>
      <c r="K16" s="310"/>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2"/>
      <c r="AK16" s="312"/>
      <c r="AL16" s="312"/>
      <c r="AM16" s="313"/>
      <c r="AN16" s="2"/>
    </row>
    <row r="17" spans="2:40" ht="13.5" customHeight="1">
      <c r="B17" s="2"/>
      <c r="C17" s="296"/>
      <c r="D17" s="297"/>
      <c r="E17" s="303"/>
      <c r="F17" s="304"/>
      <c r="G17" s="304"/>
      <c r="H17" s="305"/>
      <c r="I17" s="310"/>
      <c r="J17" s="310"/>
      <c r="K17" s="310"/>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2"/>
      <c r="AI17" s="312"/>
      <c r="AJ17" s="312"/>
      <c r="AK17" s="312"/>
      <c r="AL17" s="312"/>
      <c r="AM17" s="313"/>
      <c r="AN17" s="2"/>
    </row>
    <row r="18" spans="2:40" ht="13.5" customHeight="1">
      <c r="B18" s="2"/>
      <c r="C18" s="296"/>
      <c r="D18" s="297"/>
      <c r="E18" s="303"/>
      <c r="F18" s="304"/>
      <c r="G18" s="304"/>
      <c r="H18" s="305"/>
      <c r="I18" s="314" t="s">
        <v>3</v>
      </c>
      <c r="J18" s="314"/>
      <c r="K18" s="314"/>
      <c r="L18" s="81" t="s">
        <v>4</v>
      </c>
      <c r="M18" s="316" t="s">
        <v>162</v>
      </c>
      <c r="N18" s="316"/>
      <c r="O18" s="82" t="s">
        <v>9</v>
      </c>
      <c r="P18" s="316" t="s">
        <v>163</v>
      </c>
      <c r="Q18" s="316"/>
      <c r="R18" s="316"/>
      <c r="S18" s="83"/>
      <c r="T18" s="83"/>
      <c r="U18" s="83"/>
      <c r="V18" s="83"/>
      <c r="W18" s="83"/>
      <c r="X18" s="83"/>
      <c r="Y18" s="83"/>
      <c r="Z18" s="83"/>
      <c r="AA18" s="83"/>
      <c r="AB18" s="83"/>
      <c r="AC18" s="83"/>
      <c r="AD18" s="83"/>
      <c r="AE18" s="83"/>
      <c r="AF18" s="83"/>
      <c r="AG18" s="83"/>
      <c r="AH18" s="83"/>
      <c r="AI18" s="83"/>
      <c r="AJ18" s="83"/>
      <c r="AK18" s="83"/>
      <c r="AL18" s="83"/>
      <c r="AM18" s="84"/>
      <c r="AN18" s="2"/>
    </row>
    <row r="19" spans="2:40" ht="13.5" customHeight="1">
      <c r="B19" s="2"/>
      <c r="C19" s="296"/>
      <c r="D19" s="297"/>
      <c r="E19" s="303"/>
      <c r="F19" s="304"/>
      <c r="G19" s="304"/>
      <c r="H19" s="305"/>
      <c r="I19" s="314"/>
      <c r="J19" s="314"/>
      <c r="K19" s="314"/>
      <c r="L19" s="317" t="s">
        <v>164</v>
      </c>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c r="AM19" s="319"/>
      <c r="AN19" s="2"/>
    </row>
    <row r="20" spans="2:40" ht="13.5" customHeight="1">
      <c r="B20" s="2"/>
      <c r="C20" s="296"/>
      <c r="D20" s="297"/>
      <c r="E20" s="303"/>
      <c r="F20" s="304"/>
      <c r="G20" s="304"/>
      <c r="H20" s="305"/>
      <c r="I20" s="314"/>
      <c r="J20" s="315"/>
      <c r="K20" s="314"/>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1"/>
      <c r="AN20" s="2"/>
    </row>
    <row r="21" spans="2:40" ht="15" customHeight="1">
      <c r="B21" s="2"/>
      <c r="C21" s="296"/>
      <c r="D21" s="297"/>
      <c r="E21" s="322" t="s">
        <v>150</v>
      </c>
      <c r="F21" s="323"/>
      <c r="G21" s="323"/>
      <c r="H21" s="324"/>
      <c r="I21" s="85"/>
      <c r="J21" s="86" t="s">
        <v>137</v>
      </c>
      <c r="K21" s="87"/>
      <c r="L21" s="85"/>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9"/>
      <c r="AN21" s="2"/>
    </row>
    <row r="22" spans="2:40" ht="13.5" customHeight="1">
      <c r="B22" s="2"/>
      <c r="C22" s="296"/>
      <c r="D22" s="297"/>
      <c r="E22" s="322"/>
      <c r="F22" s="323"/>
      <c r="G22" s="323"/>
      <c r="H22" s="324"/>
      <c r="I22" s="314" t="s">
        <v>2</v>
      </c>
      <c r="J22" s="314"/>
      <c r="K22" s="314"/>
      <c r="L22" s="328" t="str">
        <f>IF(データ取込!D2=TRUE,IF(入力例!L15=0,"",入力例!L15),"")</f>
        <v>株式会社 建材試験</v>
      </c>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9"/>
      <c r="AN22" s="2"/>
    </row>
    <row r="23" spans="2:40" ht="13.5" customHeight="1">
      <c r="B23" s="2"/>
      <c r="C23" s="296"/>
      <c r="D23" s="297"/>
      <c r="E23" s="322"/>
      <c r="F23" s="323"/>
      <c r="G23" s="323"/>
      <c r="H23" s="324"/>
      <c r="I23" s="314"/>
      <c r="J23" s="314"/>
      <c r="K23" s="314"/>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8"/>
      <c r="AI23" s="328"/>
      <c r="AJ23" s="328"/>
      <c r="AK23" s="328"/>
      <c r="AL23" s="328"/>
      <c r="AM23" s="329"/>
      <c r="AN23" s="2"/>
    </row>
    <row r="24" spans="2:40" ht="13.5" customHeight="1">
      <c r="B24" s="2"/>
      <c r="C24" s="296"/>
      <c r="D24" s="297"/>
      <c r="E24" s="322"/>
      <c r="F24" s="323"/>
      <c r="G24" s="323"/>
      <c r="H24" s="324"/>
      <c r="I24" s="314"/>
      <c r="J24" s="314"/>
      <c r="K24" s="314"/>
      <c r="L24" s="328"/>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28"/>
      <c r="AM24" s="329"/>
      <c r="AN24" s="2"/>
    </row>
    <row r="25" spans="2:40" ht="13.5" customHeight="1">
      <c r="B25" s="2"/>
      <c r="C25" s="296"/>
      <c r="D25" s="297"/>
      <c r="E25" s="322"/>
      <c r="F25" s="323"/>
      <c r="G25" s="323"/>
      <c r="H25" s="324"/>
      <c r="I25" s="310" t="s">
        <v>3</v>
      </c>
      <c r="J25" s="310"/>
      <c r="K25" s="310"/>
      <c r="L25" s="81" t="s">
        <v>4</v>
      </c>
      <c r="M25" s="316" t="str">
        <f>IF(データ取込!D2=TRUE,IF(入力例!M18=0,"",入力例!M18),"")</f>
        <v>999</v>
      </c>
      <c r="N25" s="316"/>
      <c r="O25" s="167" t="s">
        <v>9</v>
      </c>
      <c r="P25" s="330" t="str">
        <f>IF(データ取込!D2=TRUE,IF(入力例!P18=0,"",入力例!P18),"")</f>
        <v>9999</v>
      </c>
      <c r="Q25" s="330"/>
      <c r="R25" s="330"/>
      <c r="S25" s="83"/>
      <c r="T25" s="83"/>
      <c r="U25" s="83"/>
      <c r="V25" s="83"/>
      <c r="W25" s="83"/>
      <c r="X25" s="83"/>
      <c r="Y25" s="83"/>
      <c r="Z25" s="83"/>
      <c r="AA25" s="83"/>
      <c r="AB25" s="83"/>
      <c r="AC25" s="83"/>
      <c r="AD25" s="83"/>
      <c r="AE25" s="83"/>
      <c r="AF25" s="83"/>
      <c r="AG25" s="83"/>
      <c r="AH25" s="83"/>
      <c r="AI25" s="83"/>
      <c r="AJ25" s="83"/>
      <c r="AK25" s="83"/>
      <c r="AL25" s="83"/>
      <c r="AM25" s="84"/>
      <c r="AN25" s="2"/>
    </row>
    <row r="26" spans="2:40" ht="13.5" customHeight="1">
      <c r="B26" s="2"/>
      <c r="C26" s="296"/>
      <c r="D26" s="297"/>
      <c r="E26" s="322"/>
      <c r="F26" s="323"/>
      <c r="G26" s="323"/>
      <c r="H26" s="324"/>
      <c r="I26" s="310"/>
      <c r="J26" s="310"/>
      <c r="K26" s="310"/>
      <c r="L26" s="331" t="str">
        <f>IF(データ取込!D2=TRUE,IF(入力例!L19=0,"",入力例!L19),"")</f>
        <v>埼玉県草加市稲荷〇-〇-〇</v>
      </c>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2"/>
      <c r="AN26" s="2"/>
    </row>
    <row r="27" spans="2:40" ht="13.5" customHeight="1">
      <c r="B27" s="2"/>
      <c r="C27" s="296"/>
      <c r="D27" s="297"/>
      <c r="E27" s="322"/>
      <c r="F27" s="323"/>
      <c r="G27" s="323"/>
      <c r="H27" s="324"/>
      <c r="I27" s="310"/>
      <c r="J27" s="310"/>
      <c r="K27" s="310"/>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328"/>
      <c r="AL27" s="328"/>
      <c r="AM27" s="329"/>
      <c r="AN27" s="2"/>
    </row>
    <row r="28" spans="2:40" ht="13.5" customHeight="1">
      <c r="B28" s="2"/>
      <c r="C28" s="296"/>
      <c r="D28" s="297"/>
      <c r="E28" s="322"/>
      <c r="F28" s="323"/>
      <c r="G28" s="323"/>
      <c r="H28" s="324"/>
      <c r="I28" s="333" t="s">
        <v>5</v>
      </c>
      <c r="J28" s="310"/>
      <c r="K28" s="310"/>
      <c r="L28" s="334"/>
      <c r="M28" s="335"/>
      <c r="N28" s="335"/>
      <c r="O28" s="335"/>
      <c r="P28" s="335"/>
      <c r="Q28" s="335"/>
      <c r="R28" s="335"/>
      <c r="S28" s="335"/>
      <c r="T28" s="335"/>
      <c r="U28" s="335"/>
      <c r="V28" s="335"/>
      <c r="W28" s="335"/>
      <c r="X28" s="335"/>
      <c r="Y28" s="336" t="s">
        <v>6</v>
      </c>
      <c r="Z28" s="337"/>
      <c r="AA28" s="338"/>
      <c r="AB28" s="339" t="s">
        <v>168</v>
      </c>
      <c r="AC28" s="339"/>
      <c r="AD28" s="339"/>
      <c r="AE28" s="339"/>
      <c r="AF28" s="339"/>
      <c r="AG28" s="339"/>
      <c r="AH28" s="339"/>
      <c r="AI28" s="339"/>
      <c r="AJ28" s="339"/>
      <c r="AK28" s="339"/>
      <c r="AL28" s="339"/>
      <c r="AM28" s="340"/>
      <c r="AN28" s="2"/>
    </row>
    <row r="29" spans="2:40" ht="13.5" customHeight="1">
      <c r="B29" s="2"/>
      <c r="C29" s="296"/>
      <c r="D29" s="297"/>
      <c r="E29" s="322"/>
      <c r="F29" s="323"/>
      <c r="G29" s="323"/>
      <c r="H29" s="324"/>
      <c r="I29" s="310"/>
      <c r="J29" s="310"/>
      <c r="K29" s="310"/>
      <c r="L29" s="334"/>
      <c r="M29" s="335"/>
      <c r="N29" s="335"/>
      <c r="O29" s="335"/>
      <c r="P29" s="335"/>
      <c r="Q29" s="335"/>
      <c r="R29" s="335"/>
      <c r="S29" s="335"/>
      <c r="T29" s="335"/>
      <c r="U29" s="335"/>
      <c r="V29" s="335"/>
      <c r="W29" s="335"/>
      <c r="X29" s="335"/>
      <c r="Y29" s="336"/>
      <c r="Z29" s="337"/>
      <c r="AA29" s="338"/>
      <c r="AB29" s="339"/>
      <c r="AC29" s="339"/>
      <c r="AD29" s="339"/>
      <c r="AE29" s="339"/>
      <c r="AF29" s="339"/>
      <c r="AG29" s="339"/>
      <c r="AH29" s="339"/>
      <c r="AI29" s="339"/>
      <c r="AJ29" s="339"/>
      <c r="AK29" s="339"/>
      <c r="AL29" s="339"/>
      <c r="AM29" s="340"/>
      <c r="AN29" s="2"/>
    </row>
    <row r="30" spans="2:40" ht="13.5" customHeight="1">
      <c r="B30" s="2"/>
      <c r="C30" s="296"/>
      <c r="D30" s="297"/>
      <c r="E30" s="322"/>
      <c r="F30" s="323"/>
      <c r="G30" s="323"/>
      <c r="H30" s="324"/>
      <c r="I30" s="310"/>
      <c r="J30" s="310"/>
      <c r="K30" s="310"/>
      <c r="L30" s="334"/>
      <c r="M30" s="335"/>
      <c r="N30" s="335"/>
      <c r="O30" s="335"/>
      <c r="P30" s="335"/>
      <c r="Q30" s="335"/>
      <c r="R30" s="335"/>
      <c r="S30" s="335"/>
      <c r="T30" s="335"/>
      <c r="U30" s="335"/>
      <c r="V30" s="335"/>
      <c r="W30" s="335"/>
      <c r="X30" s="335"/>
      <c r="Y30" s="336"/>
      <c r="Z30" s="337"/>
      <c r="AA30" s="338"/>
      <c r="AB30" s="339"/>
      <c r="AC30" s="339"/>
      <c r="AD30" s="339"/>
      <c r="AE30" s="339"/>
      <c r="AF30" s="339"/>
      <c r="AG30" s="339"/>
      <c r="AH30" s="339"/>
      <c r="AI30" s="339"/>
      <c r="AJ30" s="339"/>
      <c r="AK30" s="339"/>
      <c r="AL30" s="339"/>
      <c r="AM30" s="340"/>
      <c r="AN30" s="2"/>
    </row>
    <row r="31" spans="2:40" ht="13.5" customHeight="1">
      <c r="B31" s="2"/>
      <c r="C31" s="296"/>
      <c r="D31" s="297"/>
      <c r="E31" s="322"/>
      <c r="F31" s="323"/>
      <c r="G31" s="323"/>
      <c r="H31" s="324"/>
      <c r="I31" s="357" t="s">
        <v>134</v>
      </c>
      <c r="J31" s="358"/>
      <c r="K31" s="358"/>
      <c r="L31" s="361" t="s">
        <v>166</v>
      </c>
      <c r="M31" s="361"/>
      <c r="N31" s="361"/>
      <c r="O31" s="361"/>
      <c r="P31" s="361"/>
      <c r="Q31" s="361"/>
      <c r="R31" s="363" t="s">
        <v>136</v>
      </c>
      <c r="S31" s="363"/>
      <c r="T31" s="365"/>
      <c r="U31" s="365"/>
      <c r="V31" s="365"/>
      <c r="W31" s="365"/>
      <c r="X31" s="366"/>
      <c r="Y31" s="369" t="s">
        <v>135</v>
      </c>
      <c r="Z31" s="370"/>
      <c r="AA31" s="371"/>
      <c r="AB31" s="341" t="s">
        <v>167</v>
      </c>
      <c r="AC31" s="342"/>
      <c r="AD31" s="342"/>
      <c r="AE31" s="342"/>
      <c r="AF31" s="342"/>
      <c r="AG31" s="342"/>
      <c r="AH31" s="342"/>
      <c r="AI31" s="342"/>
      <c r="AJ31" s="342"/>
      <c r="AK31" s="342"/>
      <c r="AL31" s="342"/>
      <c r="AM31" s="343"/>
      <c r="AN31" s="2"/>
    </row>
    <row r="32" spans="2:40" ht="13.5" customHeight="1" thickBot="1">
      <c r="B32" s="2"/>
      <c r="C32" s="298"/>
      <c r="D32" s="299"/>
      <c r="E32" s="325"/>
      <c r="F32" s="326"/>
      <c r="G32" s="326"/>
      <c r="H32" s="327"/>
      <c r="I32" s="359"/>
      <c r="J32" s="360"/>
      <c r="K32" s="360"/>
      <c r="L32" s="362"/>
      <c r="M32" s="362"/>
      <c r="N32" s="362"/>
      <c r="O32" s="362"/>
      <c r="P32" s="362"/>
      <c r="Q32" s="362"/>
      <c r="R32" s="364"/>
      <c r="S32" s="364"/>
      <c r="T32" s="367"/>
      <c r="U32" s="367"/>
      <c r="V32" s="367"/>
      <c r="W32" s="367"/>
      <c r="X32" s="368"/>
      <c r="Y32" s="359"/>
      <c r="Z32" s="360"/>
      <c r="AA32" s="372"/>
      <c r="AB32" s="344"/>
      <c r="AC32" s="344"/>
      <c r="AD32" s="344"/>
      <c r="AE32" s="344"/>
      <c r="AF32" s="344"/>
      <c r="AG32" s="344"/>
      <c r="AH32" s="344"/>
      <c r="AI32" s="344"/>
      <c r="AJ32" s="344"/>
      <c r="AK32" s="344"/>
      <c r="AL32" s="344"/>
      <c r="AM32" s="345"/>
      <c r="AN32" s="2"/>
    </row>
    <row r="33" spans="2:40" ht="25.5" customHeight="1" thickBot="1">
      <c r="B33" s="2"/>
      <c r="C33" s="346" t="s">
        <v>138</v>
      </c>
      <c r="D33" s="347"/>
      <c r="E33" s="348"/>
      <c r="F33" s="348"/>
      <c r="G33" s="348"/>
      <c r="H33" s="348"/>
      <c r="I33" s="347"/>
      <c r="J33" s="347"/>
      <c r="K33" s="347"/>
      <c r="L33" s="347"/>
      <c r="M33" s="347"/>
      <c r="N33" s="347"/>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2"/>
    </row>
    <row r="34" spans="2:40" ht="15.75" customHeight="1">
      <c r="B34" s="2"/>
      <c r="C34" s="99"/>
      <c r="D34" s="349" t="s">
        <v>139</v>
      </c>
      <c r="E34" s="349"/>
      <c r="F34" s="349"/>
      <c r="G34" s="349"/>
      <c r="H34" s="349"/>
      <c r="I34" s="351" t="s">
        <v>7</v>
      </c>
      <c r="J34" s="168"/>
      <c r="K34" s="353" t="s">
        <v>152</v>
      </c>
      <c r="L34" s="353"/>
      <c r="M34" s="353"/>
      <c r="N34" s="353"/>
      <c r="O34" s="353" t="s">
        <v>165</v>
      </c>
      <c r="P34" s="353"/>
      <c r="Q34" s="353" t="s">
        <v>8</v>
      </c>
      <c r="R34" s="169"/>
      <c r="S34" s="169"/>
      <c r="T34" s="169"/>
      <c r="U34" s="170"/>
      <c r="V34" s="170"/>
      <c r="W34" s="355" t="s">
        <v>153</v>
      </c>
      <c r="X34" s="355"/>
      <c r="Y34" s="355"/>
      <c r="Z34" s="355"/>
      <c r="AA34" s="355"/>
      <c r="AB34" s="171"/>
      <c r="AC34" s="171"/>
      <c r="AD34" s="171"/>
      <c r="AE34" s="171"/>
      <c r="AF34" s="171"/>
      <c r="AG34" s="171"/>
      <c r="AH34" s="171"/>
      <c r="AI34" s="171"/>
      <c r="AJ34" s="171"/>
      <c r="AK34" s="171"/>
      <c r="AL34" s="171"/>
      <c r="AM34" s="172"/>
      <c r="AN34" s="2"/>
    </row>
    <row r="35" spans="2:40" ht="15.75" customHeight="1">
      <c r="B35" s="2"/>
      <c r="C35" s="100"/>
      <c r="D35" s="350"/>
      <c r="E35" s="350"/>
      <c r="F35" s="350"/>
      <c r="G35" s="350"/>
      <c r="H35" s="350"/>
      <c r="I35" s="352"/>
      <c r="J35" s="173"/>
      <c r="K35" s="354"/>
      <c r="L35" s="354"/>
      <c r="M35" s="354"/>
      <c r="N35" s="354"/>
      <c r="O35" s="354"/>
      <c r="P35" s="354"/>
      <c r="Q35" s="354"/>
      <c r="R35" s="174"/>
      <c r="S35" s="174"/>
      <c r="T35" s="174"/>
      <c r="U35" s="175"/>
      <c r="V35" s="175"/>
      <c r="W35" s="356"/>
      <c r="X35" s="356"/>
      <c r="Y35" s="356"/>
      <c r="Z35" s="356"/>
      <c r="AA35" s="356"/>
      <c r="AB35" s="176"/>
      <c r="AC35" s="176"/>
      <c r="AD35" s="176"/>
      <c r="AE35" s="176"/>
      <c r="AF35" s="176"/>
      <c r="AG35" s="176"/>
      <c r="AH35" s="176"/>
      <c r="AI35" s="176"/>
      <c r="AJ35" s="176"/>
      <c r="AK35" s="176"/>
      <c r="AL35" s="176"/>
      <c r="AM35" s="177"/>
      <c r="AN35" s="2"/>
    </row>
    <row r="36" spans="2:40" ht="15.75" customHeight="1">
      <c r="B36" s="2"/>
      <c r="C36" s="101"/>
      <c r="D36" s="373" t="s">
        <v>140</v>
      </c>
      <c r="E36" s="373"/>
      <c r="F36" s="373"/>
      <c r="G36" s="373"/>
      <c r="H36" s="373"/>
      <c r="I36" s="352" t="s">
        <v>7</v>
      </c>
      <c r="J36" s="375" t="s">
        <v>169</v>
      </c>
      <c r="K36" s="375"/>
      <c r="L36" s="375"/>
      <c r="M36" s="375"/>
      <c r="N36" s="375"/>
      <c r="O36" s="375"/>
      <c r="P36" s="375"/>
      <c r="Q36" s="375"/>
      <c r="R36" s="375"/>
      <c r="S36" s="375"/>
      <c r="T36" s="375"/>
      <c r="U36" s="375"/>
      <c r="V36" s="375"/>
      <c r="W36" s="375"/>
      <c r="X36" s="375"/>
      <c r="Y36" s="375"/>
      <c r="Z36" s="375"/>
      <c r="AA36" s="375"/>
      <c r="AB36" s="375"/>
      <c r="AC36" s="375"/>
      <c r="AD36" s="375"/>
      <c r="AE36" s="375"/>
      <c r="AF36" s="375"/>
      <c r="AG36" s="375"/>
      <c r="AH36" s="375"/>
      <c r="AI36" s="375"/>
      <c r="AJ36" s="375"/>
      <c r="AK36" s="375"/>
      <c r="AL36" s="375"/>
      <c r="AM36" s="376"/>
      <c r="AN36" s="2"/>
    </row>
    <row r="37" spans="2:40" ht="15.75" customHeight="1">
      <c r="B37" s="2"/>
      <c r="C37" s="102"/>
      <c r="D37" s="374"/>
      <c r="E37" s="374"/>
      <c r="F37" s="374"/>
      <c r="G37" s="374"/>
      <c r="H37" s="374"/>
      <c r="I37" s="352"/>
      <c r="J37" s="375"/>
      <c r="K37" s="375"/>
      <c r="L37" s="375"/>
      <c r="M37" s="375"/>
      <c r="N37" s="375"/>
      <c r="O37" s="375"/>
      <c r="P37" s="375"/>
      <c r="Q37" s="375"/>
      <c r="R37" s="375"/>
      <c r="S37" s="375"/>
      <c r="T37" s="375"/>
      <c r="U37" s="375"/>
      <c r="V37" s="375"/>
      <c r="W37" s="375"/>
      <c r="X37" s="375"/>
      <c r="Y37" s="375"/>
      <c r="Z37" s="375"/>
      <c r="AA37" s="375"/>
      <c r="AB37" s="375"/>
      <c r="AC37" s="375"/>
      <c r="AD37" s="375"/>
      <c r="AE37" s="375"/>
      <c r="AF37" s="375"/>
      <c r="AG37" s="375"/>
      <c r="AH37" s="375"/>
      <c r="AI37" s="375"/>
      <c r="AJ37" s="375"/>
      <c r="AK37" s="375"/>
      <c r="AL37" s="375"/>
      <c r="AM37" s="376"/>
      <c r="AN37" s="2"/>
    </row>
    <row r="38" spans="2:40" ht="15.75" customHeight="1">
      <c r="B38" s="2"/>
      <c r="C38" s="101"/>
      <c r="D38" s="373" t="s">
        <v>141</v>
      </c>
      <c r="E38" s="373"/>
      <c r="F38" s="373"/>
      <c r="G38" s="373"/>
      <c r="H38" s="373"/>
      <c r="I38" s="352" t="s">
        <v>7</v>
      </c>
      <c r="J38" s="378"/>
      <c r="K38" s="378"/>
      <c r="L38" s="378"/>
      <c r="M38" s="378"/>
      <c r="N38" s="378"/>
      <c r="O38" s="378"/>
      <c r="P38" s="378"/>
      <c r="Q38" s="378"/>
      <c r="R38" s="378"/>
      <c r="S38" s="378"/>
      <c r="T38" s="378"/>
      <c r="U38" s="378"/>
      <c r="V38" s="378"/>
      <c r="W38" s="378"/>
      <c r="X38" s="378"/>
      <c r="Y38" s="378"/>
      <c r="Z38" s="378"/>
      <c r="AA38" s="378"/>
      <c r="AB38" s="378"/>
      <c r="AC38" s="378"/>
      <c r="AD38" s="378"/>
      <c r="AE38" s="378"/>
      <c r="AF38" s="378"/>
      <c r="AG38" s="378"/>
      <c r="AH38" s="378"/>
      <c r="AI38" s="378"/>
      <c r="AJ38" s="378"/>
      <c r="AK38" s="378"/>
      <c r="AL38" s="378"/>
      <c r="AM38" s="379"/>
      <c r="AN38" s="6"/>
    </row>
    <row r="39" spans="2:40" ht="15.75" customHeight="1" thickBot="1">
      <c r="B39" s="2"/>
      <c r="C39" s="103"/>
      <c r="D39" s="377"/>
      <c r="E39" s="377"/>
      <c r="F39" s="377"/>
      <c r="G39" s="377"/>
      <c r="H39" s="377"/>
      <c r="I39" s="352"/>
      <c r="J39" s="378"/>
      <c r="K39" s="378"/>
      <c r="L39" s="378"/>
      <c r="M39" s="378"/>
      <c r="N39" s="378"/>
      <c r="O39" s="378"/>
      <c r="P39" s="378"/>
      <c r="Q39" s="378"/>
      <c r="R39" s="378"/>
      <c r="S39" s="378"/>
      <c r="T39" s="378"/>
      <c r="U39" s="378"/>
      <c r="V39" s="378"/>
      <c r="W39" s="378"/>
      <c r="X39" s="378"/>
      <c r="Y39" s="378"/>
      <c r="Z39" s="378"/>
      <c r="AA39" s="378"/>
      <c r="AB39" s="378"/>
      <c r="AC39" s="378"/>
      <c r="AD39" s="378"/>
      <c r="AE39" s="378"/>
      <c r="AF39" s="378"/>
      <c r="AG39" s="378"/>
      <c r="AH39" s="378"/>
      <c r="AI39" s="378"/>
      <c r="AJ39" s="378"/>
      <c r="AK39" s="378"/>
      <c r="AL39" s="378"/>
      <c r="AM39" s="379"/>
      <c r="AN39" s="6"/>
    </row>
    <row r="40" spans="2:40" ht="12" customHeight="1" thickBot="1">
      <c r="B40" s="2"/>
      <c r="C40" s="7"/>
      <c r="D40" s="7"/>
      <c r="E40" s="8"/>
      <c r="F40" s="8"/>
      <c r="G40" s="8"/>
      <c r="H40" s="8"/>
      <c r="I40" s="9"/>
      <c r="J40" s="9"/>
      <c r="K40" s="9"/>
      <c r="L40" s="9"/>
      <c r="M40" s="9"/>
      <c r="N40" s="9"/>
      <c r="O40" s="9"/>
      <c r="P40" s="9"/>
      <c r="Q40" s="9"/>
      <c r="R40" s="9"/>
      <c r="S40" s="9"/>
      <c r="T40" s="9"/>
      <c r="U40" s="9"/>
      <c r="V40" s="70"/>
      <c r="W40" s="70"/>
      <c r="X40" s="9"/>
      <c r="Y40" s="9"/>
      <c r="Z40" s="9"/>
      <c r="AA40" s="10"/>
      <c r="AB40" s="11"/>
      <c r="AC40" s="11"/>
      <c r="AD40" s="12"/>
      <c r="AE40" s="11"/>
      <c r="AF40" s="11"/>
      <c r="AG40" s="11"/>
      <c r="AH40" s="11"/>
      <c r="AI40" s="11"/>
      <c r="AJ40" s="11"/>
      <c r="AK40" s="11"/>
      <c r="AL40" s="11"/>
      <c r="AM40" s="11"/>
      <c r="AN40" s="6"/>
    </row>
    <row r="41" spans="2:40" ht="12" customHeight="1">
      <c r="B41" s="6"/>
      <c r="C41" s="381" t="s">
        <v>13</v>
      </c>
      <c r="D41" s="382"/>
      <c r="E41" s="385" t="s">
        <v>14</v>
      </c>
      <c r="F41" s="385"/>
      <c r="G41" s="385"/>
      <c r="H41" s="385"/>
      <c r="I41" s="385"/>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5"/>
      <c r="AG41" s="385"/>
      <c r="AH41" s="385"/>
      <c r="AI41" s="385"/>
      <c r="AJ41" s="385"/>
      <c r="AK41" s="385"/>
      <c r="AL41" s="385"/>
      <c r="AM41" s="386"/>
      <c r="AN41" s="2"/>
    </row>
    <row r="42" spans="2:40" ht="17.25" customHeight="1">
      <c r="B42" s="6"/>
      <c r="C42" s="296"/>
      <c r="D42" s="383"/>
      <c r="E42" s="387"/>
      <c r="F42" s="388"/>
      <c r="G42" s="388"/>
      <c r="H42" s="388"/>
      <c r="I42" s="388"/>
      <c r="J42" s="38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388"/>
      <c r="AI42" s="388"/>
      <c r="AJ42" s="388"/>
      <c r="AK42" s="388"/>
      <c r="AL42" s="388"/>
      <c r="AM42" s="389"/>
      <c r="AN42" s="2"/>
    </row>
    <row r="43" spans="2:40" ht="17.25" customHeight="1">
      <c r="B43" s="2"/>
      <c r="C43" s="296"/>
      <c r="D43" s="383"/>
      <c r="E43" s="387"/>
      <c r="F43" s="388"/>
      <c r="G43" s="388"/>
      <c r="H43" s="388"/>
      <c r="I43" s="388"/>
      <c r="J43" s="388"/>
      <c r="K43" s="388"/>
      <c r="L43" s="388"/>
      <c r="M43" s="388"/>
      <c r="N43" s="388"/>
      <c r="O43" s="388"/>
      <c r="P43" s="388"/>
      <c r="Q43" s="388"/>
      <c r="R43" s="388"/>
      <c r="S43" s="388"/>
      <c r="T43" s="388"/>
      <c r="U43" s="388"/>
      <c r="V43" s="388"/>
      <c r="W43" s="388"/>
      <c r="X43" s="388"/>
      <c r="Y43" s="388"/>
      <c r="Z43" s="388"/>
      <c r="AA43" s="388"/>
      <c r="AB43" s="388"/>
      <c r="AC43" s="388"/>
      <c r="AD43" s="388"/>
      <c r="AE43" s="388"/>
      <c r="AF43" s="388"/>
      <c r="AG43" s="388"/>
      <c r="AH43" s="388"/>
      <c r="AI43" s="388"/>
      <c r="AJ43" s="388"/>
      <c r="AK43" s="388"/>
      <c r="AL43" s="388"/>
      <c r="AM43" s="389"/>
      <c r="AN43" s="2"/>
    </row>
    <row r="44" spans="2:40" ht="17.25" customHeight="1">
      <c r="B44" s="2"/>
      <c r="C44" s="296"/>
      <c r="D44" s="383"/>
      <c r="E44" s="390"/>
      <c r="F44" s="391"/>
      <c r="G44" s="391"/>
      <c r="H44" s="391"/>
      <c r="I44" s="391"/>
      <c r="J44" s="391"/>
      <c r="K44" s="391"/>
      <c r="L44" s="391"/>
      <c r="M44" s="391"/>
      <c r="N44" s="391"/>
      <c r="O44" s="391"/>
      <c r="P44" s="391"/>
      <c r="Q44" s="391"/>
      <c r="R44" s="391"/>
      <c r="S44" s="391"/>
      <c r="T44" s="391"/>
      <c r="U44" s="391"/>
      <c r="V44" s="391"/>
      <c r="W44" s="391"/>
      <c r="X44" s="391"/>
      <c r="Y44" s="391"/>
      <c r="Z44" s="391"/>
      <c r="AA44" s="391"/>
      <c r="AB44" s="391"/>
      <c r="AC44" s="391"/>
      <c r="AD44" s="391"/>
      <c r="AE44" s="391"/>
      <c r="AF44" s="391"/>
      <c r="AG44" s="391"/>
      <c r="AH44" s="391"/>
      <c r="AI44" s="391"/>
      <c r="AJ44" s="391"/>
      <c r="AK44" s="391"/>
      <c r="AL44" s="391"/>
      <c r="AM44" s="392"/>
      <c r="AN44" s="2"/>
    </row>
    <row r="45" spans="2:40" ht="17.25" customHeight="1">
      <c r="B45" s="6"/>
      <c r="C45" s="296"/>
      <c r="D45" s="383"/>
      <c r="E45" s="387"/>
      <c r="F45" s="388"/>
      <c r="G45" s="388"/>
      <c r="H45" s="388"/>
      <c r="I45" s="388"/>
      <c r="J45" s="388"/>
      <c r="K45" s="388"/>
      <c r="L45" s="388"/>
      <c r="M45" s="388"/>
      <c r="N45" s="388"/>
      <c r="O45" s="388"/>
      <c r="P45" s="388"/>
      <c r="Q45" s="388"/>
      <c r="R45" s="388"/>
      <c r="S45" s="388"/>
      <c r="T45" s="388"/>
      <c r="U45" s="388"/>
      <c r="V45" s="388"/>
      <c r="W45" s="388"/>
      <c r="X45" s="388"/>
      <c r="Y45" s="388"/>
      <c r="Z45" s="388"/>
      <c r="AA45" s="388"/>
      <c r="AB45" s="388"/>
      <c r="AC45" s="388"/>
      <c r="AD45" s="388"/>
      <c r="AE45" s="388"/>
      <c r="AF45" s="388"/>
      <c r="AG45" s="388"/>
      <c r="AH45" s="388"/>
      <c r="AI45" s="388"/>
      <c r="AJ45" s="388"/>
      <c r="AK45" s="388"/>
      <c r="AL45" s="388"/>
      <c r="AM45" s="389"/>
      <c r="AN45" s="2"/>
    </row>
    <row r="46" spans="2:40" ht="17.25" customHeight="1" thickBot="1">
      <c r="B46" s="2"/>
      <c r="C46" s="298"/>
      <c r="D46" s="384"/>
      <c r="E46" s="393"/>
      <c r="F46" s="394"/>
      <c r="G46" s="394"/>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394"/>
      <c r="AH46" s="394"/>
      <c r="AI46" s="394"/>
      <c r="AJ46" s="394"/>
      <c r="AK46" s="394"/>
      <c r="AL46" s="394"/>
      <c r="AM46" s="395"/>
      <c r="AN46" s="2"/>
    </row>
    <row r="47" spans="2:40" ht="2.25" customHeight="1">
      <c r="B47" s="2"/>
      <c r="C47" s="5"/>
      <c r="D47" s="5"/>
      <c r="E47" s="5"/>
      <c r="F47" s="20"/>
      <c r="G47" s="20"/>
      <c r="H47" s="18"/>
      <c r="I47" s="18"/>
      <c r="J47" s="18"/>
      <c r="K47" s="18"/>
      <c r="L47" s="18"/>
      <c r="M47" s="18"/>
      <c r="N47" s="18"/>
      <c r="O47" s="20"/>
      <c r="P47" s="20"/>
      <c r="Q47" s="20"/>
      <c r="R47" s="20"/>
      <c r="S47" s="20"/>
      <c r="T47" s="18"/>
      <c r="U47" s="19"/>
      <c r="V47" s="19"/>
      <c r="W47" s="19"/>
      <c r="X47" s="19"/>
      <c r="Y47" s="1"/>
      <c r="Z47" s="1"/>
      <c r="AA47" s="1"/>
      <c r="AB47" s="1"/>
      <c r="AC47" s="1"/>
      <c r="AD47" s="1"/>
      <c r="AE47" s="15"/>
      <c r="AF47" s="15"/>
      <c r="AG47" s="15"/>
      <c r="AH47" s="15"/>
      <c r="AI47" s="15"/>
      <c r="AJ47" s="17"/>
      <c r="AK47" s="17"/>
      <c r="AL47" s="17"/>
      <c r="AM47" s="16"/>
      <c r="AN47" s="2"/>
    </row>
    <row r="48" spans="2:40" s="80" customFormat="1" ht="15" customHeight="1">
      <c r="B48" s="76"/>
      <c r="C48" s="380" t="s">
        <v>10</v>
      </c>
      <c r="D48" s="380"/>
      <c r="E48" s="380"/>
      <c r="F48" s="77"/>
      <c r="G48" s="77"/>
      <c r="H48" s="77"/>
      <c r="I48" s="77"/>
      <c r="J48" s="77"/>
      <c r="K48" s="77"/>
      <c r="L48" s="77"/>
      <c r="M48" s="77"/>
      <c r="N48" s="77"/>
      <c r="O48" s="77"/>
      <c r="P48" s="77"/>
      <c r="Q48" s="77"/>
      <c r="R48" s="77"/>
      <c r="S48" s="77"/>
      <c r="T48" s="77"/>
      <c r="U48" s="107"/>
      <c r="V48" s="107"/>
      <c r="W48" s="107"/>
      <c r="X48" s="78"/>
      <c r="Y48" s="78"/>
      <c r="Z48" s="78"/>
      <c r="AA48" s="78"/>
      <c r="AB48" s="78"/>
      <c r="AC48" s="78"/>
      <c r="AD48" s="78"/>
      <c r="AE48" s="78"/>
      <c r="AF48" s="78"/>
      <c r="AG48" s="78"/>
      <c r="AH48" s="78"/>
      <c r="AI48" s="78"/>
      <c r="AJ48" s="78"/>
      <c r="AK48" s="78"/>
      <c r="AL48" s="78"/>
      <c r="AM48" s="79"/>
      <c r="AN48" s="76"/>
    </row>
    <row r="49" spans="2:40" s="113" customFormat="1" ht="10.8">
      <c r="B49" s="107"/>
      <c r="C49" s="108" t="s">
        <v>142</v>
      </c>
      <c r="D49" s="108"/>
      <c r="E49" s="108"/>
      <c r="F49" s="77"/>
      <c r="G49" s="77"/>
      <c r="H49" s="77"/>
      <c r="I49" s="77"/>
      <c r="J49" s="77"/>
      <c r="K49" s="77"/>
      <c r="L49" s="77"/>
      <c r="M49" s="77"/>
      <c r="N49" s="77"/>
      <c r="O49" s="77"/>
      <c r="P49" s="77"/>
      <c r="Q49" s="77"/>
      <c r="R49" s="77"/>
      <c r="S49" s="77"/>
      <c r="T49" s="77"/>
      <c r="U49" s="107"/>
      <c r="V49" s="107"/>
      <c r="W49" s="107"/>
      <c r="X49" s="107"/>
      <c r="Y49" s="107"/>
      <c r="Z49" s="107"/>
      <c r="AA49" s="107"/>
      <c r="AB49" s="107"/>
      <c r="AC49" s="107"/>
      <c r="AD49" s="107"/>
      <c r="AE49" s="107"/>
      <c r="AF49" s="112"/>
      <c r="AG49" s="112"/>
      <c r="AH49" s="112"/>
      <c r="AI49" s="112"/>
      <c r="AJ49" s="112"/>
      <c r="AK49" s="112"/>
      <c r="AL49" s="112"/>
      <c r="AM49" s="112"/>
      <c r="AN49" s="107"/>
    </row>
    <row r="50" spans="2:40" s="113" customFormat="1" ht="10.8">
      <c r="B50" s="107"/>
      <c r="C50" s="108" t="s">
        <v>149</v>
      </c>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7"/>
      <c r="AF50" s="112"/>
      <c r="AG50" s="112"/>
      <c r="AH50" s="112"/>
      <c r="AI50" s="112"/>
      <c r="AJ50" s="112"/>
      <c r="AK50" s="112"/>
      <c r="AL50" s="112"/>
      <c r="AM50" s="112"/>
      <c r="AN50" s="107"/>
    </row>
    <row r="51" spans="2:40" s="113" customFormat="1" ht="10.8">
      <c r="B51" s="107"/>
      <c r="C51" s="108" t="s">
        <v>145</v>
      </c>
      <c r="D51" s="108"/>
      <c r="E51" s="108"/>
      <c r="F51" s="77"/>
      <c r="G51" s="77"/>
      <c r="H51" s="77"/>
      <c r="I51" s="77"/>
      <c r="J51" s="77"/>
      <c r="K51" s="77"/>
      <c r="L51" s="77"/>
      <c r="M51" s="77"/>
      <c r="N51" s="77"/>
      <c r="O51" s="77"/>
      <c r="P51" s="77"/>
      <c r="Q51" s="77"/>
      <c r="R51" s="77"/>
      <c r="S51" s="77"/>
      <c r="T51" s="77"/>
      <c r="U51" s="107"/>
      <c r="V51" s="107"/>
      <c r="W51" s="107"/>
      <c r="X51" s="107"/>
      <c r="Y51" s="107"/>
      <c r="Z51" s="107"/>
      <c r="AA51" s="107"/>
      <c r="AB51" s="107"/>
      <c r="AC51" s="107"/>
      <c r="AD51" s="107"/>
      <c r="AE51" s="107"/>
      <c r="AF51" s="112"/>
      <c r="AG51" s="112"/>
      <c r="AH51" s="112"/>
      <c r="AI51" s="112"/>
      <c r="AJ51" s="112"/>
      <c r="AK51" s="112"/>
      <c r="AL51" s="112"/>
      <c r="AM51" s="112"/>
      <c r="AN51" s="107"/>
    </row>
    <row r="52" spans="2:40" s="113" customFormat="1" ht="10.8">
      <c r="B52" s="107"/>
      <c r="C52" s="110"/>
      <c r="D52" s="110" t="s">
        <v>144</v>
      </c>
      <c r="E52" s="110"/>
      <c r="F52" s="110"/>
      <c r="G52" s="110"/>
      <c r="H52" s="110"/>
      <c r="I52" s="110"/>
      <c r="J52" s="110"/>
      <c r="K52" s="110"/>
      <c r="L52" s="110"/>
      <c r="M52" s="110"/>
      <c r="N52" s="110"/>
      <c r="O52" s="110"/>
      <c r="P52" s="110"/>
      <c r="Q52" s="110"/>
      <c r="R52" s="110"/>
      <c r="S52" s="110"/>
      <c r="T52" s="110"/>
      <c r="U52" s="107"/>
      <c r="V52" s="107"/>
      <c r="W52" s="107"/>
      <c r="X52" s="107"/>
      <c r="Y52" s="107"/>
      <c r="Z52" s="107"/>
      <c r="AA52" s="107"/>
      <c r="AB52" s="107"/>
      <c r="AC52" s="107"/>
      <c r="AD52" s="107"/>
      <c r="AE52" s="107"/>
      <c r="AF52" s="112"/>
      <c r="AG52" s="112"/>
      <c r="AH52" s="112"/>
      <c r="AI52" s="112"/>
      <c r="AJ52" s="112"/>
      <c r="AK52" s="112"/>
      <c r="AL52" s="112"/>
      <c r="AM52" s="112"/>
      <c r="AN52" s="107"/>
    </row>
    <row r="53" spans="2:40" s="113" customFormat="1" ht="10.8">
      <c r="B53" s="107"/>
      <c r="C53" s="77" t="s">
        <v>146</v>
      </c>
      <c r="D53" s="77"/>
      <c r="E53" s="7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12"/>
      <c r="AG53" s="112"/>
      <c r="AH53" s="112"/>
      <c r="AI53" s="112"/>
      <c r="AJ53" s="112"/>
      <c r="AK53" s="112"/>
      <c r="AL53" s="112"/>
      <c r="AM53" s="112"/>
      <c r="AN53" s="107"/>
    </row>
    <row r="54" spans="2:40" s="113" customFormat="1" ht="10.8">
      <c r="B54" s="107"/>
      <c r="C54" s="77" t="s">
        <v>151</v>
      </c>
      <c r="D54" s="77"/>
      <c r="E54" s="7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12"/>
      <c r="AG54" s="112"/>
      <c r="AH54" s="112"/>
      <c r="AI54" s="112"/>
      <c r="AJ54" s="112"/>
      <c r="AK54" s="112"/>
      <c r="AL54" s="112"/>
      <c r="AM54" s="112"/>
      <c r="AN54" s="107"/>
    </row>
    <row r="55" spans="2:40" s="114" customFormat="1" ht="10.8">
      <c r="B55" s="111"/>
      <c r="C55" s="77" t="s">
        <v>147</v>
      </c>
      <c r="D55" s="77"/>
      <c r="E55" s="7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11"/>
      <c r="AF55" s="112"/>
      <c r="AG55" s="112"/>
      <c r="AH55" s="112"/>
      <c r="AI55" s="112"/>
      <c r="AJ55" s="112"/>
      <c r="AK55" s="112"/>
      <c r="AL55" s="112"/>
      <c r="AM55" s="112"/>
      <c r="AN55" s="111"/>
    </row>
    <row r="56" spans="2:40" s="114" customFormat="1" ht="10.8">
      <c r="B56" s="111"/>
      <c r="C56" s="77" t="s">
        <v>148</v>
      </c>
      <c r="D56" s="111"/>
      <c r="E56" s="111"/>
      <c r="F56" s="14"/>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2"/>
      <c r="AG56" s="112"/>
      <c r="AH56" s="112"/>
      <c r="AI56" s="112"/>
      <c r="AJ56" s="112"/>
      <c r="AK56" s="112"/>
      <c r="AL56" s="112"/>
      <c r="AM56" s="112"/>
      <c r="AN56" s="111"/>
    </row>
    <row r="57" spans="2:40" ht="17.25" customHeight="1">
      <c r="B57" s="2"/>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05"/>
      <c r="AG57" s="105"/>
      <c r="AH57" s="105"/>
      <c r="AI57" s="105"/>
      <c r="AJ57" s="105"/>
      <c r="AK57" s="105"/>
      <c r="AL57" s="105"/>
      <c r="AM57" s="105"/>
      <c r="AN57" s="2"/>
    </row>
    <row r="58" spans="2:40" ht="17.25" customHeight="1">
      <c r="B58" s="2"/>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72"/>
      <c r="AG58" s="72"/>
      <c r="AH58" s="72"/>
      <c r="AI58" s="105"/>
      <c r="AJ58" s="105"/>
      <c r="AK58" s="105"/>
      <c r="AL58" s="105"/>
      <c r="AM58" s="105"/>
      <c r="AN58" s="2"/>
    </row>
    <row r="59" spans="2:40" ht="51.75" customHeight="1">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row>
  </sheetData>
  <sheetProtection selectLockedCells="1"/>
  <dataConsolidate/>
  <mergeCells count="55">
    <mergeCell ref="C48:E48"/>
    <mergeCell ref="C41:D46"/>
    <mergeCell ref="E41:AM41"/>
    <mergeCell ref="E42:AM42"/>
    <mergeCell ref="E43:AM43"/>
    <mergeCell ref="E44:AM44"/>
    <mergeCell ref="E45:AM45"/>
    <mergeCell ref="E46:AM46"/>
    <mergeCell ref="D36:H37"/>
    <mergeCell ref="I36:I37"/>
    <mergeCell ref="J36:AM37"/>
    <mergeCell ref="D38:H39"/>
    <mergeCell ref="I38:I39"/>
    <mergeCell ref="J38:AM39"/>
    <mergeCell ref="AB31:AM32"/>
    <mergeCell ref="C33:AM33"/>
    <mergeCell ref="D34:H35"/>
    <mergeCell ref="I34:I35"/>
    <mergeCell ref="K34:N35"/>
    <mergeCell ref="O34:P35"/>
    <mergeCell ref="Q34:Q35"/>
    <mergeCell ref="W34:Z35"/>
    <mergeCell ref="AA34:AA35"/>
    <mergeCell ref="I31:K32"/>
    <mergeCell ref="L31:Q32"/>
    <mergeCell ref="R31:S32"/>
    <mergeCell ref="T31:X32"/>
    <mergeCell ref="Y31:AA32"/>
    <mergeCell ref="P25:R25"/>
    <mergeCell ref="L26:AM27"/>
    <mergeCell ref="I28:K30"/>
    <mergeCell ref="L28:X30"/>
    <mergeCell ref="Y28:AA30"/>
    <mergeCell ref="AB28:AM30"/>
    <mergeCell ref="C12:V13"/>
    <mergeCell ref="C14:D32"/>
    <mergeCell ref="E14:H20"/>
    <mergeCell ref="I14:K14"/>
    <mergeCell ref="L14:AM14"/>
    <mergeCell ref="I15:K17"/>
    <mergeCell ref="L15:AM17"/>
    <mergeCell ref="I18:K20"/>
    <mergeCell ref="M18:N18"/>
    <mergeCell ref="P18:R18"/>
    <mergeCell ref="L19:AM20"/>
    <mergeCell ref="E21:H32"/>
    <mergeCell ref="I22:K24"/>
    <mergeCell ref="L22:AM24"/>
    <mergeCell ref="I25:K27"/>
    <mergeCell ref="M25:N25"/>
    <mergeCell ref="C4:U7"/>
    <mergeCell ref="C11:F11"/>
    <mergeCell ref="H11:K11"/>
    <mergeCell ref="AG3:AM3"/>
    <mergeCell ref="M10:S11"/>
  </mergeCells>
  <phoneticPr fontId="3"/>
  <conditionalFormatting sqref="M18:N18">
    <cfRule type="cellIs" dxfId="16" priority="17" operator="equal">
      <formula>""</formula>
    </cfRule>
  </conditionalFormatting>
  <conditionalFormatting sqref="P18:R18">
    <cfRule type="cellIs" dxfId="15" priority="16" operator="equal">
      <formula>""</formula>
    </cfRule>
  </conditionalFormatting>
  <conditionalFormatting sqref="L19:AM20">
    <cfRule type="cellIs" dxfId="14" priority="15" operator="equal">
      <formula>""</formula>
    </cfRule>
  </conditionalFormatting>
  <conditionalFormatting sqref="L22:AM24">
    <cfRule type="cellIs" dxfId="13" priority="14" operator="equal">
      <formula>""</formula>
    </cfRule>
  </conditionalFormatting>
  <conditionalFormatting sqref="M25:N25">
    <cfRule type="cellIs" dxfId="12" priority="13" operator="equal">
      <formula>""</formula>
    </cfRule>
  </conditionalFormatting>
  <conditionalFormatting sqref="L26:AM27">
    <cfRule type="cellIs" dxfId="11" priority="12" operator="equal">
      <formula>""</formula>
    </cfRule>
  </conditionalFormatting>
  <conditionalFormatting sqref="AB28:AM30">
    <cfRule type="cellIs" dxfId="10" priority="11" operator="equal">
      <formula>""</formula>
    </cfRule>
  </conditionalFormatting>
  <conditionalFormatting sqref="J36:AM37">
    <cfRule type="cellIs" dxfId="9" priority="10" operator="equal">
      <formula>""</formula>
    </cfRule>
  </conditionalFormatting>
  <conditionalFormatting sqref="L28:X30">
    <cfRule type="cellIs" dxfId="8" priority="9" operator="equal">
      <formula>""</formula>
    </cfRule>
  </conditionalFormatting>
  <conditionalFormatting sqref="J38:AM39">
    <cfRule type="cellIs" dxfId="7" priority="8" operator="equal">
      <formula>""</formula>
    </cfRule>
  </conditionalFormatting>
  <conditionalFormatting sqref="AB31:AM32">
    <cfRule type="cellIs" dxfId="6" priority="7" operator="equal">
      <formula>""</formula>
    </cfRule>
  </conditionalFormatting>
  <conditionalFormatting sqref="L31">
    <cfRule type="cellIs" dxfId="5" priority="6" operator="equal">
      <formula>""</formula>
    </cfRule>
  </conditionalFormatting>
  <conditionalFormatting sqref="T31">
    <cfRule type="cellIs" dxfId="4" priority="5" operator="equal">
      <formula>""</formula>
    </cfRule>
  </conditionalFormatting>
  <conditionalFormatting sqref="P25:R25">
    <cfRule type="cellIs" dxfId="3" priority="4" operator="equal">
      <formula>""</formula>
    </cfRule>
  </conditionalFormatting>
  <conditionalFormatting sqref="E42:AM43 E45:AM46 E44">
    <cfRule type="expression" dxfId="2" priority="25">
      <formula>OR($E$42&lt;&gt;"",#REF!&lt;&gt;"",#REF!&lt;&gt;"",$E$43&lt;&gt;"",$E$45&lt;&gt;"",#REF!&lt;&gt;"",#REF!&lt;&gt;"",$E$46&lt;&gt;"")</formula>
    </cfRule>
  </conditionalFormatting>
  <conditionalFormatting sqref="L14:AM14">
    <cfRule type="cellIs" dxfId="1" priority="2" operator="equal">
      <formula>""</formula>
    </cfRule>
  </conditionalFormatting>
  <conditionalFormatting sqref="L15:AM17">
    <cfRule type="cellIs" dxfId="0" priority="1" operator="equal">
      <formula>""</formula>
    </cfRule>
  </conditionalFormatting>
  <dataValidations count="6">
    <dataValidation type="custom" imeMode="disabled" allowBlank="1" showInputMessage="1" showErrorMessage="1" errorTitle="入力エラー" error="ハイフンを含む半角数字で入力してください。_x000a_例）12-345-6789" sqref="T31 L31" xr:uid="{E35F97C7-45D2-416E-842C-66FCF682EFC3}">
      <formula1>AND(LENB(L31)=LEN(L31),NOT(ISERROR(SEARCH("*-*-*",L31))))</formula1>
    </dataValidation>
    <dataValidation type="custom" imeMode="halfAlpha" allowBlank="1" showInputMessage="1" showErrorMessage="1" errorTitle="入力エラー" error="半角英数字で入力してください。" sqref="AB31:AM32" xr:uid="{A8943247-7563-45C2-9740-10ACC93CEAAE}">
      <formula1>LENB(AB31)=LEN(AB31)</formula1>
    </dataValidation>
    <dataValidation imeMode="halfKatakana" allowBlank="1" showInputMessage="1" showErrorMessage="1" sqref="L14:AM14" xr:uid="{017827C5-1703-4B50-BB4C-12FD32D9D3C8}"/>
    <dataValidation type="date" imeMode="disabled" allowBlank="1" showInputMessage="1" showErrorMessage="1" errorTitle="入力エラー" error="日付以外入力できません。月日を/で区切って入力してください。_x000a_例）05/01" sqref="W12:AA12" xr:uid="{4DB69D48-016B-4323-A1EB-4F86008D1942}">
      <formula1>36526</formula1>
      <formula2>2958465</formula2>
    </dataValidation>
    <dataValidation type="textLength" imeMode="disabled" operator="equal" allowBlank="1" showInputMessage="1" showErrorMessage="1" errorTitle="入力エラー" error="数値4桁で入力してください。" sqref="P18:R18 P25:R25" xr:uid="{0E96C479-885B-4001-91EB-BAC2E7AFC89B}">
      <formula1>4</formula1>
    </dataValidation>
    <dataValidation type="textLength" imeMode="disabled" operator="equal" allowBlank="1" showInputMessage="1" showErrorMessage="1" errorTitle="入力エラー" error="数値3桁で入力してください。" sqref="M18:N18 M25:N25" xr:uid="{71449C25-DE84-45D1-98FF-C32E888A64A1}">
      <formula1>3</formula1>
    </dataValidation>
  </dataValidations>
  <hyperlinks>
    <hyperlink ref="AB31" r:id="rId1" xr:uid="{5C87563C-9613-4102-A567-C0FF6CE4AFD5}"/>
  </hyperlinks>
  <printOptions horizontalCentered="1"/>
  <pageMargins left="0.23622047244094491" right="0.23622047244094491" top="0.59055118110236227" bottom="0.19685039370078741" header="0.31496062992125984" footer="0.31496062992125984"/>
  <pageSetup paperSize="9" scale="90" orientation="portrait" blackAndWhite="1" errors="blank"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8195" r:id="rId5" name="Group Box 3">
              <controlPr defaultSize="0" autoFill="0" autoPict="0">
                <anchor moveWithCells="1">
                  <from>
                    <xdr:col>8</xdr:col>
                    <xdr:colOff>137160</xdr:colOff>
                    <xdr:row>32</xdr:row>
                    <xdr:rowOff>99060</xdr:rowOff>
                  </from>
                  <to>
                    <xdr:col>20</xdr:col>
                    <xdr:colOff>38100</xdr:colOff>
                    <xdr:row>33</xdr:row>
                    <xdr:rowOff>175260</xdr:rowOff>
                  </to>
                </anchor>
              </controlPr>
            </control>
          </mc:Choice>
        </mc:AlternateContent>
        <mc:AlternateContent xmlns:mc="http://schemas.openxmlformats.org/markup-compatibility/2006">
          <mc:Choice Requires="x14">
            <control shapeId="8196" r:id="rId6" name="Group Box 4">
              <controlPr defaultSize="0" autoFill="0" autoPict="0">
                <anchor moveWithCells="1">
                  <from>
                    <xdr:col>12</xdr:col>
                    <xdr:colOff>45720</xdr:colOff>
                    <xdr:row>40</xdr:row>
                    <xdr:rowOff>0</xdr:rowOff>
                  </from>
                  <to>
                    <xdr:col>31</xdr:col>
                    <xdr:colOff>137160</xdr:colOff>
                    <xdr:row>42</xdr:row>
                    <xdr:rowOff>45720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8</xdr:col>
                    <xdr:colOff>22860</xdr:colOff>
                    <xdr:row>20</xdr:row>
                    <xdr:rowOff>30480</xdr:rowOff>
                  </from>
                  <to>
                    <xdr:col>9</xdr:col>
                    <xdr:colOff>60960</xdr:colOff>
                    <xdr:row>20</xdr:row>
                    <xdr:rowOff>182880</xdr:rowOff>
                  </to>
                </anchor>
              </controlPr>
            </control>
          </mc:Choice>
        </mc:AlternateContent>
        <mc:AlternateContent xmlns:mc="http://schemas.openxmlformats.org/markup-compatibility/2006">
          <mc:Choice Requires="x14">
            <control shapeId="8198" r:id="rId8" name="Group Box 6">
              <controlPr defaultSize="0" autoFill="0" autoPict="0">
                <anchor moveWithCells="1">
                  <from>
                    <xdr:col>11</xdr:col>
                    <xdr:colOff>60960</xdr:colOff>
                    <xdr:row>40</xdr:row>
                    <xdr:rowOff>0</xdr:rowOff>
                  </from>
                  <to>
                    <xdr:col>38</xdr:col>
                    <xdr:colOff>99060</xdr:colOff>
                    <xdr:row>41</xdr:row>
                    <xdr:rowOff>137160</xdr:rowOff>
                  </to>
                </anchor>
              </controlPr>
            </control>
          </mc:Choice>
        </mc:AlternateContent>
        <mc:AlternateContent xmlns:mc="http://schemas.openxmlformats.org/markup-compatibility/2006">
          <mc:Choice Requires="x14">
            <control shapeId="8199" r:id="rId9" name="Group Box 7">
              <controlPr defaultSize="0" autoFill="0" autoPict="0">
                <anchor moveWithCells="1">
                  <from>
                    <xdr:col>32</xdr:col>
                    <xdr:colOff>7620</xdr:colOff>
                    <xdr:row>39</xdr:row>
                    <xdr:rowOff>0</xdr:rowOff>
                  </from>
                  <to>
                    <xdr:col>38</xdr:col>
                    <xdr:colOff>7620</xdr:colOff>
                    <xdr:row>41</xdr:row>
                    <xdr:rowOff>7620</xdr:rowOff>
                  </to>
                </anchor>
              </controlPr>
            </control>
          </mc:Choice>
        </mc:AlternateContent>
        <mc:AlternateContent xmlns:mc="http://schemas.openxmlformats.org/markup-compatibility/2006">
          <mc:Choice Requires="x14">
            <control shapeId="8202" r:id="rId10" name="Option Button 10">
              <controlPr defaultSize="0" autoFill="0" autoLine="0" autoPict="0">
                <anchor moveWithCells="1">
                  <from>
                    <xdr:col>9</xdr:col>
                    <xdr:colOff>83820</xdr:colOff>
                    <xdr:row>33</xdr:row>
                    <xdr:rowOff>83820</xdr:rowOff>
                  </from>
                  <to>
                    <xdr:col>11</xdr:col>
                    <xdr:colOff>60960</xdr:colOff>
                    <xdr:row>34</xdr:row>
                    <xdr:rowOff>121920</xdr:rowOff>
                  </to>
                </anchor>
              </controlPr>
            </control>
          </mc:Choice>
        </mc:AlternateContent>
        <mc:AlternateContent xmlns:mc="http://schemas.openxmlformats.org/markup-compatibility/2006">
          <mc:Choice Requires="x14">
            <control shapeId="8203" r:id="rId11" name="Option Button 11">
              <controlPr defaultSize="0" autoFill="0" autoLine="0" autoPict="0">
                <anchor moveWithCells="1">
                  <from>
                    <xdr:col>20</xdr:col>
                    <xdr:colOff>198120</xdr:colOff>
                    <xdr:row>33</xdr:row>
                    <xdr:rowOff>76200</xdr:rowOff>
                  </from>
                  <to>
                    <xdr:col>22</xdr:col>
                    <xdr:colOff>137160</xdr:colOff>
                    <xdr:row>34</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0"/>
  <sheetViews>
    <sheetView showGridLines="0" workbookViewId="0">
      <selection activeCell="B11" sqref="B11"/>
    </sheetView>
  </sheetViews>
  <sheetFormatPr defaultColWidth="9.28515625" defaultRowHeight="13.2"/>
  <cols>
    <col min="1" max="1" width="9.28515625" style="22"/>
    <col min="2" max="2" width="31.42578125" style="22" customWidth="1"/>
    <col min="3" max="3" width="19.42578125" style="22" customWidth="1"/>
    <col min="4" max="5" width="11.42578125" style="22" bestFit="1" customWidth="1"/>
    <col min="6" max="7" width="10" style="22" bestFit="1" customWidth="1"/>
    <col min="8" max="9" width="11.42578125" style="22" bestFit="1" customWidth="1"/>
    <col min="10" max="10" width="10" style="22" bestFit="1" customWidth="1"/>
    <col min="11" max="11" width="14.42578125" style="22" bestFit="1" customWidth="1"/>
    <col min="12" max="12" width="29.85546875" style="22" bestFit="1" customWidth="1"/>
    <col min="13" max="13" width="10" style="22" bestFit="1" customWidth="1"/>
    <col min="14" max="15" width="16" style="22" bestFit="1" customWidth="1"/>
    <col min="16" max="16" width="13" style="22" bestFit="1" customWidth="1"/>
    <col min="17" max="17" width="22.140625" style="22" bestFit="1" customWidth="1"/>
    <col min="18" max="16384" width="9.28515625" style="22"/>
  </cols>
  <sheetData>
    <row r="1" spans="1:17">
      <c r="A1" s="22" t="s">
        <v>84</v>
      </c>
    </row>
    <row r="2" spans="1:17">
      <c r="B2" s="26" t="s">
        <v>30</v>
      </c>
      <c r="C2" s="26"/>
      <c r="D2" s="26" t="b">
        <v>1</v>
      </c>
    </row>
    <row r="3" spans="1:17">
      <c r="B3" s="27" t="s">
        <v>16</v>
      </c>
      <c r="C3" s="26" t="s">
        <v>157</v>
      </c>
      <c r="D3" s="26">
        <v>0</v>
      </c>
    </row>
    <row r="4" spans="1:17">
      <c r="B4" s="28"/>
      <c r="C4" s="26" t="s">
        <v>18</v>
      </c>
      <c r="D4" s="26">
        <v>0</v>
      </c>
    </row>
    <row r="5" spans="1:17">
      <c r="B5" s="27" t="s">
        <v>19</v>
      </c>
      <c r="C5" s="26" t="s">
        <v>20</v>
      </c>
      <c r="D5" s="26">
        <v>1</v>
      </c>
    </row>
    <row r="6" spans="1:17">
      <c r="B6" s="28"/>
      <c r="C6" s="26" t="s">
        <v>21</v>
      </c>
      <c r="D6" s="26">
        <v>0</v>
      </c>
    </row>
    <row r="8" spans="1:17">
      <c r="A8" s="22" t="s">
        <v>34</v>
      </c>
    </row>
    <row r="9" spans="1:17">
      <c r="B9" s="31" t="s">
        <v>85</v>
      </c>
    </row>
    <row r="10" spans="1:17">
      <c r="B10" s="30" t="str">
        <f>IF(OR(B15="",C15="",D15="",E15="",F15="",K15="",L15="",M15="",N15="",O15=""),"未記入あり","")</f>
        <v>未記入あり</v>
      </c>
      <c r="C10" s="23"/>
    </row>
    <row r="12" spans="1:17">
      <c r="B12" s="396" t="s">
        <v>22</v>
      </c>
      <c r="C12" s="396"/>
      <c r="D12" s="396"/>
      <c r="E12" s="396"/>
      <c r="F12" s="396"/>
      <c r="G12" s="396"/>
      <c r="H12" s="396"/>
      <c r="I12" s="396"/>
      <c r="J12" s="396"/>
      <c r="K12" s="396"/>
      <c r="L12" s="396"/>
      <c r="M12" s="396"/>
      <c r="N12" s="396"/>
      <c r="O12" s="396"/>
      <c r="P12" s="397"/>
      <c r="Q12" s="397"/>
    </row>
    <row r="13" spans="1:17">
      <c r="B13" s="396" t="s">
        <v>23</v>
      </c>
      <c r="C13" s="396"/>
      <c r="D13" s="396"/>
      <c r="E13" s="396"/>
      <c r="F13" s="396"/>
      <c r="G13" s="396" t="s">
        <v>29</v>
      </c>
      <c r="H13" s="396"/>
      <c r="I13" s="396"/>
      <c r="J13" s="396"/>
      <c r="K13" s="396"/>
      <c r="L13" s="396"/>
      <c r="M13" s="396"/>
      <c r="N13" s="396"/>
      <c r="O13" s="396"/>
      <c r="P13" s="398"/>
      <c r="Q13" s="398"/>
    </row>
    <row r="14" spans="1:17" s="25" customFormat="1">
      <c r="B14" s="31" t="s">
        <v>24</v>
      </c>
      <c r="C14" s="31" t="s">
        <v>25</v>
      </c>
      <c r="D14" s="31" t="s">
        <v>27</v>
      </c>
      <c r="E14" s="31" t="s">
        <v>28</v>
      </c>
      <c r="F14" s="31" t="s">
        <v>26</v>
      </c>
      <c r="G14" s="31" t="s">
        <v>25</v>
      </c>
      <c r="H14" s="31" t="s">
        <v>27</v>
      </c>
      <c r="I14" s="31" t="s">
        <v>28</v>
      </c>
      <c r="J14" s="31" t="s">
        <v>26</v>
      </c>
      <c r="K14" s="31" t="s">
        <v>31</v>
      </c>
      <c r="L14" s="31" t="s">
        <v>32</v>
      </c>
      <c r="M14" s="31" t="s">
        <v>33</v>
      </c>
      <c r="N14" s="31" t="s">
        <v>17</v>
      </c>
      <c r="O14" s="31" t="s">
        <v>156</v>
      </c>
      <c r="P14" s="67"/>
      <c r="Q14" s="31"/>
    </row>
    <row r="15" spans="1:17" s="29" customFormat="1">
      <c r="B15" s="32" t="str">
        <f>IF(追加発行申込書!L14=0,"",追加発行申込書!L14)</f>
        <v/>
      </c>
      <c r="C15" s="32" t="str">
        <f>IF(追加発行申込書!L15=0,"",追加発行申込書!L15)</f>
        <v/>
      </c>
      <c r="D15" s="32" t="str">
        <f>IF(追加発行申込書!M18=0,"",追加発行申込書!M18)</f>
        <v/>
      </c>
      <c r="E15" s="32" t="str">
        <f>IF(追加発行申込書!P18=0,"",追加発行申込書!P18)</f>
        <v/>
      </c>
      <c r="F15" s="32" t="str">
        <f>IF(追加発行申込書!L19=0,"",追加発行申込書!L19)</f>
        <v/>
      </c>
      <c r="G15" s="32" t="str">
        <f>IF(追加発行申込書!L22=0,"",追加発行申込書!L22)</f>
        <v/>
      </c>
      <c r="H15" s="32" t="str">
        <f>IF(追加発行申込書!M25=0,"",追加発行申込書!M25)</f>
        <v/>
      </c>
      <c r="I15" s="32" t="str">
        <f>IF(追加発行申込書!P25=0,"",追加発行申込書!P25)</f>
        <v/>
      </c>
      <c r="J15" s="32" t="str">
        <f>IF(追加発行申込書!L26=0,"",追加発行申込書!L26)</f>
        <v/>
      </c>
      <c r="K15" s="32" t="str">
        <f>IF(追加発行申込書!AB28=0,"",追加発行申込書!AB28)</f>
        <v/>
      </c>
      <c r="L15" s="32" t="str">
        <f>IF(追加発行申込書!L31=0,"",追加発行申込書!L31)</f>
        <v/>
      </c>
      <c r="M15" s="32" t="str">
        <f>IF(追加発行申込書!AB31=0,"",追加発行申込書!AB31)</f>
        <v/>
      </c>
      <c r="N15" s="32" t="str">
        <f>IF(D3=1,"品性",IF(D3=2,"JCSS",""))</f>
        <v/>
      </c>
      <c r="O15" s="32" t="str">
        <f>IF(D3=1,IF(追加発行申込書!N34="","",追加発行申込書!N34),追加発行申込書!W34)</f>
        <v>PDF報告書</v>
      </c>
      <c r="P15" s="32" t="str">
        <f>IF(追加発行申込書!N34="","",追加発行申込書!N34)</f>
        <v/>
      </c>
      <c r="Q15" s="32"/>
    </row>
    <row r="17" spans="1:13">
      <c r="A17" s="22" t="s">
        <v>86</v>
      </c>
    </row>
    <row r="19" spans="1:13" s="25" customFormat="1">
      <c r="B19" s="396" t="s">
        <v>90</v>
      </c>
      <c r="C19" s="396"/>
      <c r="D19" s="396" t="s">
        <v>94</v>
      </c>
      <c r="E19" s="396"/>
      <c r="F19" s="396"/>
      <c r="G19" s="396"/>
      <c r="H19" s="396"/>
      <c r="I19" s="396"/>
      <c r="J19" s="396"/>
      <c r="K19" s="25" t="s">
        <v>99</v>
      </c>
    </row>
    <row r="20" spans="1:13" s="25" customFormat="1">
      <c r="B20" s="396" t="s">
        <v>91</v>
      </c>
      <c r="C20" s="396"/>
      <c r="D20" s="396"/>
      <c r="E20" s="396"/>
      <c r="F20" s="396"/>
      <c r="G20" s="396"/>
      <c r="H20" s="396"/>
      <c r="I20" s="396"/>
      <c r="J20" s="396"/>
    </row>
    <row r="21" spans="1:13" s="25" customFormat="1">
      <c r="B21" s="31" t="s">
        <v>87</v>
      </c>
      <c r="C21" s="31" t="s">
        <v>88</v>
      </c>
      <c r="D21" s="31" t="s">
        <v>35</v>
      </c>
      <c r="E21" s="31" t="s">
        <v>92</v>
      </c>
      <c r="F21" s="31" t="s">
        <v>93</v>
      </c>
      <c r="G21" s="31" t="s">
        <v>95</v>
      </c>
      <c r="H21" s="31" t="s">
        <v>96</v>
      </c>
      <c r="I21" s="31" t="s">
        <v>97</v>
      </c>
      <c r="J21" s="31" t="s">
        <v>98</v>
      </c>
      <c r="K21" s="31" t="s">
        <v>100</v>
      </c>
      <c r="L21" s="31" t="s">
        <v>101</v>
      </c>
      <c r="M21" s="31" t="s">
        <v>102</v>
      </c>
    </row>
    <row r="22" spans="1:13" s="25" customFormat="1">
      <c r="B22" s="32" t="str">
        <f>IF(追加発行申込書!L28=0,"",追加発行申込書!L28)</f>
        <v/>
      </c>
      <c r="C22" s="32" t="str">
        <f>IF(追加発行申込書!S31=0,"",追加発行申込書!S31)</f>
        <v/>
      </c>
      <c r="D22" s="32" t="str">
        <f>IF(追加発行申込書!U36=0,"",追加発行申込書!U36)</f>
        <v/>
      </c>
      <c r="E22" s="32" t="str">
        <f>IF(追加発行申込書!J38=0,"",追加発行申込書!J38)</f>
        <v/>
      </c>
      <c r="F22" s="32" t="e">
        <f>IF(追加発行申込書!#REF!=0,"",追加発行申込書!#REF!)</f>
        <v>#REF!</v>
      </c>
      <c r="G22" s="32" t="e">
        <f>IF(追加発行申込書!#REF!=0,"",追加発行申込書!#REF!)</f>
        <v>#REF!</v>
      </c>
      <c r="H22" s="32" t="e">
        <f>IF(追加発行申込書!#REF!=0,"",追加発行申込書!#REF!)</f>
        <v>#REF!</v>
      </c>
      <c r="I22" s="32" t="e">
        <f>IF(追加発行申込書!#REF!=0,"",追加発行申込書!#REF!)</f>
        <v>#REF!</v>
      </c>
      <c r="J22" s="32" t="e">
        <f>IF(追加発行申込書!#REF!=0,"",追加発行申込書!#REF!)</f>
        <v>#REF!</v>
      </c>
    </row>
    <row r="25" spans="1:13">
      <c r="A25" s="22" t="s">
        <v>103</v>
      </c>
    </row>
    <row r="27" spans="1:13">
      <c r="B27" s="22" t="s">
        <v>104</v>
      </c>
      <c r="C27" s="22" t="s">
        <v>89</v>
      </c>
    </row>
    <row r="28" spans="1:13">
      <c r="C28" s="22" t="s">
        <v>106</v>
      </c>
    </row>
    <row r="29" spans="1:13">
      <c r="C29" s="31" t="s">
        <v>25</v>
      </c>
    </row>
    <row r="30" spans="1:13">
      <c r="B30" s="22" t="s">
        <v>105</v>
      </c>
      <c r="C30" s="22" t="str">
        <f>C15</f>
        <v/>
      </c>
      <c r="E30" s="22" t="str">
        <f>E15</f>
        <v/>
      </c>
    </row>
  </sheetData>
  <mergeCells count="9">
    <mergeCell ref="B20:C20"/>
    <mergeCell ref="D19:J20"/>
    <mergeCell ref="B13:F13"/>
    <mergeCell ref="G13:M13"/>
    <mergeCell ref="Q12:Q13"/>
    <mergeCell ref="P12:P13"/>
    <mergeCell ref="B12:M12"/>
    <mergeCell ref="N12:O13"/>
    <mergeCell ref="B19:C19"/>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2:E50"/>
  <sheetViews>
    <sheetView showGridLines="0" zoomScaleNormal="100" workbookViewId="0"/>
  </sheetViews>
  <sheetFormatPr defaultColWidth="9.28515625" defaultRowHeight="21" customHeight="1"/>
  <cols>
    <col min="1" max="1" width="6.28515625" style="34" customWidth="1"/>
    <col min="2" max="2" width="17" style="34" bestFit="1" customWidth="1"/>
    <col min="3" max="3" width="23.140625" style="34" bestFit="1" customWidth="1"/>
    <col min="4" max="4" width="82.85546875" style="34" customWidth="1"/>
    <col min="5" max="5" width="55.28515625" style="34" customWidth="1"/>
    <col min="6" max="16384" width="9.28515625" style="34"/>
  </cols>
  <sheetData>
    <row r="2" spans="1:5" ht="21" customHeight="1">
      <c r="A2" s="33" t="s">
        <v>36</v>
      </c>
    </row>
    <row r="4" spans="1:5" s="35" customFormat="1" ht="21" customHeight="1">
      <c r="B4" s="399" t="s">
        <v>37</v>
      </c>
      <c r="C4" s="400"/>
      <c r="D4" s="36" t="s">
        <v>38</v>
      </c>
      <c r="E4" s="36" t="s">
        <v>39</v>
      </c>
    </row>
    <row r="5" spans="1:5" ht="21" customHeight="1">
      <c r="B5" s="37" t="s">
        <v>40</v>
      </c>
      <c r="C5" s="38"/>
      <c r="D5" s="39" t="s">
        <v>41</v>
      </c>
      <c r="E5" s="39"/>
    </row>
    <row r="6" spans="1:5" ht="21" customHeight="1">
      <c r="B6" s="37" t="s">
        <v>42</v>
      </c>
      <c r="C6" s="40"/>
      <c r="D6" s="39" t="s">
        <v>41</v>
      </c>
      <c r="E6" s="39"/>
    </row>
    <row r="7" spans="1:5" ht="21" customHeight="1">
      <c r="B7" s="41" t="s">
        <v>43</v>
      </c>
      <c r="C7" s="42"/>
      <c r="D7" s="42"/>
      <c r="E7" s="43"/>
    </row>
    <row r="8" spans="1:5" ht="21" customHeight="1">
      <c r="B8" s="44" t="s">
        <v>44</v>
      </c>
      <c r="C8" s="45"/>
      <c r="D8" s="46"/>
      <c r="E8" s="47"/>
    </row>
    <row r="9" spans="1:5" ht="21" customHeight="1">
      <c r="B9" s="48"/>
      <c r="C9" s="49" t="s">
        <v>24</v>
      </c>
      <c r="D9" s="50" t="s">
        <v>107</v>
      </c>
      <c r="E9" s="50"/>
    </row>
    <row r="10" spans="1:5" ht="21" customHeight="1">
      <c r="B10" s="48"/>
      <c r="C10" s="51" t="s">
        <v>45</v>
      </c>
      <c r="D10" s="39" t="s">
        <v>108</v>
      </c>
      <c r="E10" s="39"/>
    </row>
    <row r="11" spans="1:5" ht="21" customHeight="1">
      <c r="B11" s="48"/>
      <c r="C11" s="52" t="s">
        <v>46</v>
      </c>
      <c r="D11" s="53" t="s">
        <v>73</v>
      </c>
      <c r="E11" s="53" t="s">
        <v>116</v>
      </c>
    </row>
    <row r="12" spans="1:5" ht="21" customHeight="1">
      <c r="B12" s="48"/>
      <c r="C12" s="48"/>
      <c r="D12" s="54" t="s">
        <v>74</v>
      </c>
      <c r="E12" s="55"/>
    </row>
    <row r="13" spans="1:5" ht="21" customHeight="1">
      <c r="B13" s="56"/>
      <c r="C13" s="56"/>
      <c r="D13" s="50" t="s">
        <v>47</v>
      </c>
      <c r="E13" s="55"/>
    </row>
    <row r="14" spans="1:5" ht="35.1" customHeight="1">
      <c r="B14" s="69" t="s">
        <v>48</v>
      </c>
      <c r="C14" s="43"/>
      <c r="D14" s="68" t="s">
        <v>49</v>
      </c>
      <c r="E14" s="68" t="s">
        <v>50</v>
      </c>
    </row>
    <row r="15" spans="1:5" ht="60.75" customHeight="1">
      <c r="B15" s="44" t="s">
        <v>51</v>
      </c>
      <c r="C15" s="401" t="s">
        <v>129</v>
      </c>
      <c r="D15" s="401"/>
      <c r="E15" s="402"/>
    </row>
    <row r="16" spans="1:5" ht="21" customHeight="1">
      <c r="B16" s="48"/>
      <c r="C16" s="51" t="s">
        <v>45</v>
      </c>
      <c r="D16" s="39" t="s">
        <v>108</v>
      </c>
      <c r="E16" s="39"/>
    </row>
    <row r="17" spans="2:5" ht="21" customHeight="1">
      <c r="B17" s="48"/>
      <c r="C17" s="52" t="s">
        <v>46</v>
      </c>
      <c r="D17" s="53" t="s">
        <v>73</v>
      </c>
      <c r="E17" s="53" t="s">
        <v>116</v>
      </c>
    </row>
    <row r="18" spans="2:5" ht="21" customHeight="1">
      <c r="B18" s="48"/>
      <c r="C18" s="48"/>
      <c r="D18" s="54" t="s">
        <v>74</v>
      </c>
      <c r="E18" s="55"/>
    </row>
    <row r="19" spans="2:5" ht="21" customHeight="1">
      <c r="B19" s="48"/>
      <c r="C19" s="56"/>
      <c r="D19" s="50" t="s">
        <v>47</v>
      </c>
      <c r="E19" s="55"/>
    </row>
    <row r="20" spans="2:5" ht="21" customHeight="1">
      <c r="B20" s="48"/>
      <c r="C20" s="57" t="s">
        <v>52</v>
      </c>
      <c r="D20" s="39" t="s">
        <v>109</v>
      </c>
      <c r="E20" s="39"/>
    </row>
    <row r="21" spans="2:5" ht="21" customHeight="1">
      <c r="B21" s="48"/>
      <c r="C21" s="58" t="s">
        <v>53</v>
      </c>
      <c r="D21" s="53" t="s">
        <v>131</v>
      </c>
      <c r="E21" s="53" t="s">
        <v>111</v>
      </c>
    </row>
    <row r="22" spans="2:5" ht="21" customHeight="1">
      <c r="B22" s="48"/>
      <c r="C22" s="48"/>
      <c r="D22" s="54" t="s">
        <v>133</v>
      </c>
      <c r="E22" s="55"/>
    </row>
    <row r="23" spans="2:5" ht="21" customHeight="1">
      <c r="B23" s="48"/>
      <c r="C23" s="52" t="s">
        <v>54</v>
      </c>
      <c r="D23" s="53" t="s">
        <v>132</v>
      </c>
      <c r="E23" s="53" t="s">
        <v>111</v>
      </c>
    </row>
    <row r="24" spans="2:5" ht="21" customHeight="1">
      <c r="B24" s="48"/>
      <c r="C24" s="48"/>
      <c r="D24" s="54" t="s">
        <v>133</v>
      </c>
      <c r="E24" s="55"/>
    </row>
    <row r="25" spans="2:5" ht="21" customHeight="1">
      <c r="B25" s="59"/>
      <c r="C25" s="57" t="s">
        <v>55</v>
      </c>
      <c r="D25" s="39" t="s">
        <v>110</v>
      </c>
      <c r="E25" s="53" t="s">
        <v>111</v>
      </c>
    </row>
    <row r="26" spans="2:5" ht="21" customHeight="1">
      <c r="B26" s="41" t="s">
        <v>56</v>
      </c>
      <c r="C26" s="46"/>
      <c r="D26" s="46"/>
      <c r="E26" s="47"/>
    </row>
    <row r="27" spans="2:5" ht="21" customHeight="1">
      <c r="B27" s="54"/>
      <c r="C27" s="58" t="s">
        <v>57</v>
      </c>
      <c r="D27" s="53" t="s">
        <v>75</v>
      </c>
      <c r="E27" s="53"/>
    </row>
    <row r="28" spans="2:5" ht="21" customHeight="1">
      <c r="B28" s="55"/>
      <c r="C28" s="50"/>
      <c r="D28" s="50" t="s">
        <v>76</v>
      </c>
      <c r="E28" s="50"/>
    </row>
    <row r="29" spans="2:5" ht="21" customHeight="1">
      <c r="B29" s="54"/>
      <c r="C29" s="57" t="s">
        <v>58</v>
      </c>
      <c r="D29" s="39" t="s">
        <v>112</v>
      </c>
      <c r="E29" s="39"/>
    </row>
    <row r="30" spans="2:5" ht="21" customHeight="1">
      <c r="B30" s="54"/>
      <c r="C30" s="57" t="s">
        <v>59</v>
      </c>
      <c r="D30" s="39" t="s">
        <v>113</v>
      </c>
      <c r="E30" s="39"/>
    </row>
    <row r="31" spans="2:5" ht="21" customHeight="1">
      <c r="B31" s="54"/>
      <c r="C31" s="57" t="s">
        <v>60</v>
      </c>
      <c r="D31" s="39" t="s">
        <v>114</v>
      </c>
      <c r="E31" s="39"/>
    </row>
    <row r="32" spans="2:5" ht="21" customHeight="1">
      <c r="B32" s="54"/>
      <c r="C32" s="57" t="s">
        <v>61</v>
      </c>
      <c r="D32" s="39" t="s">
        <v>115</v>
      </c>
      <c r="E32" s="50"/>
    </row>
    <row r="33" spans="2:5" ht="21" customHeight="1">
      <c r="B33" s="54"/>
      <c r="C33" s="57" t="s">
        <v>62</v>
      </c>
      <c r="D33" s="39" t="s">
        <v>123</v>
      </c>
      <c r="E33" s="53" t="s">
        <v>116</v>
      </c>
    </row>
    <row r="34" spans="2:5" ht="21" customHeight="1">
      <c r="B34" s="54"/>
      <c r="C34" s="57" t="s">
        <v>63</v>
      </c>
      <c r="D34" s="39" t="s">
        <v>117</v>
      </c>
      <c r="E34" s="53" t="s">
        <v>116</v>
      </c>
    </row>
    <row r="35" spans="2:5" ht="21" customHeight="1">
      <c r="B35" s="54"/>
      <c r="C35" s="58" t="s">
        <v>64</v>
      </c>
      <c r="D35" s="53" t="s">
        <v>124</v>
      </c>
      <c r="E35" s="53" t="s">
        <v>65</v>
      </c>
    </row>
    <row r="36" spans="2:5" ht="21" customHeight="1">
      <c r="B36" s="60"/>
      <c r="C36" s="61"/>
      <c r="D36" s="62" t="s">
        <v>77</v>
      </c>
      <c r="E36" s="55"/>
    </row>
    <row r="37" spans="2:5" ht="21" customHeight="1">
      <c r="B37" s="62"/>
      <c r="C37" s="57" t="s">
        <v>66</v>
      </c>
      <c r="D37" s="39" t="s">
        <v>78</v>
      </c>
      <c r="E37" s="39"/>
    </row>
    <row r="38" spans="2:5" ht="21" customHeight="1">
      <c r="B38" s="41" t="s">
        <v>67</v>
      </c>
      <c r="C38" s="46"/>
      <c r="D38" s="46"/>
      <c r="E38" s="47"/>
    </row>
    <row r="39" spans="2:5" ht="21" customHeight="1">
      <c r="B39" s="54"/>
      <c r="C39" s="57" t="s">
        <v>12</v>
      </c>
      <c r="D39" s="39" t="s">
        <v>118</v>
      </c>
      <c r="E39" s="39"/>
    </row>
    <row r="40" spans="2:5" ht="21" customHeight="1">
      <c r="B40" s="54"/>
      <c r="C40" s="57" t="s">
        <v>68</v>
      </c>
      <c r="D40" s="39" t="s">
        <v>119</v>
      </c>
      <c r="E40" s="39"/>
    </row>
    <row r="41" spans="2:5" ht="21" customHeight="1">
      <c r="B41" s="63"/>
      <c r="C41" s="57" t="s">
        <v>69</v>
      </c>
      <c r="D41" s="39" t="s">
        <v>120</v>
      </c>
      <c r="E41" s="53" t="s">
        <v>116</v>
      </c>
    </row>
    <row r="42" spans="2:5" ht="21" customHeight="1">
      <c r="B42" s="41" t="s">
        <v>70</v>
      </c>
      <c r="C42" s="47"/>
      <c r="D42" s="39"/>
      <c r="E42" s="39"/>
    </row>
    <row r="43" spans="2:5" ht="21" customHeight="1">
      <c r="B43" s="54"/>
      <c r="C43" s="58" t="s">
        <v>130</v>
      </c>
      <c r="D43" s="53" t="s">
        <v>79</v>
      </c>
      <c r="E43" s="53"/>
    </row>
    <row r="44" spans="2:5" ht="21" customHeight="1">
      <c r="B44" s="55"/>
      <c r="C44" s="66"/>
      <c r="D44" s="55" t="s">
        <v>80</v>
      </c>
      <c r="E44" s="55" t="s">
        <v>128</v>
      </c>
    </row>
    <row r="45" spans="2:5" ht="21" customHeight="1">
      <c r="B45" s="55"/>
      <c r="C45" s="64"/>
      <c r="D45" s="50" t="s">
        <v>126</v>
      </c>
      <c r="E45" s="50" t="s">
        <v>127</v>
      </c>
    </row>
    <row r="46" spans="2:5" ht="21" customHeight="1">
      <c r="B46" s="54"/>
      <c r="C46" s="58" t="s">
        <v>71</v>
      </c>
      <c r="D46" s="53" t="s">
        <v>81</v>
      </c>
      <c r="E46" s="53"/>
    </row>
    <row r="47" spans="2:5" ht="21" customHeight="1">
      <c r="B47" s="55"/>
      <c r="C47" s="64"/>
      <c r="D47" s="50" t="s">
        <v>82</v>
      </c>
      <c r="E47" s="50"/>
    </row>
    <row r="48" spans="2:5" ht="21" customHeight="1">
      <c r="B48" s="54"/>
      <c r="C48" s="57" t="s">
        <v>72</v>
      </c>
      <c r="D48" s="39" t="s">
        <v>121</v>
      </c>
      <c r="E48" s="53" t="s">
        <v>111</v>
      </c>
    </row>
    <row r="49" spans="2:5" ht="21" customHeight="1">
      <c r="B49" s="63"/>
      <c r="C49" s="57" t="s">
        <v>83</v>
      </c>
      <c r="D49" s="39" t="s">
        <v>122</v>
      </c>
      <c r="E49" s="53" t="s">
        <v>111</v>
      </c>
    </row>
    <row r="50" spans="2:5" ht="21" customHeight="1">
      <c r="B50" s="65" t="s">
        <v>39</v>
      </c>
      <c r="C50" s="47"/>
      <c r="D50" s="24" t="s">
        <v>125</v>
      </c>
      <c r="E50" s="39"/>
    </row>
  </sheetData>
  <sheetProtection selectLockedCells="1"/>
  <mergeCells count="2">
    <mergeCell ref="B4:C4"/>
    <mergeCell ref="C15:E15"/>
  </mergeCells>
  <phoneticPr fontId="3"/>
  <pageMargins left="0.70866141732283472" right="0.70866141732283472"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追加発行申込書</vt:lpstr>
      <vt:lpstr>入力例</vt:lpstr>
      <vt:lpstr>データ取込</vt:lpstr>
      <vt:lpstr>入力について</vt:lpstr>
      <vt:lpstr>追加発行申込書!Print_Area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onzuka</dc:creator>
  <cp:lastModifiedBy>藤村 俊幸</cp:lastModifiedBy>
  <cp:lastPrinted>2021-10-18T03:53:53Z</cp:lastPrinted>
  <dcterms:created xsi:type="dcterms:W3CDTF">2021-05-20T02:11:49Z</dcterms:created>
  <dcterms:modified xsi:type="dcterms:W3CDTF">2021-10-18T03:55:24Z</dcterms:modified>
</cp:coreProperties>
</file>